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hishek Jog\Downloads\"/>
    </mc:Choice>
  </mc:AlternateContent>
  <xr:revisionPtr revIDLastSave="0" documentId="8_{9600D6F1-8087-4AB6-B42E-3CB5C6AC63AB}" xr6:coauthVersionLast="47" xr6:coauthVersionMax="47" xr10:uidLastSave="{00000000-0000-0000-0000-000000000000}"/>
  <bookViews>
    <workbookView xWindow="-108" yWindow="-108" windowWidth="23256" windowHeight="12456" xr2:uid="{DADAEB04-5CAE-4E1D-89B1-DF2F19117F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5" i="1"/>
  <c r="E12" i="1"/>
</calcChain>
</file>

<file path=xl/sharedStrings.xml><?xml version="1.0" encoding="utf-8"?>
<sst xmlns="http://schemas.openxmlformats.org/spreadsheetml/2006/main" count="89" uniqueCount="82">
  <si>
    <t>TABLE 1</t>
  </si>
  <si>
    <t>Clinical Characteristics</t>
  </si>
  <si>
    <t>Gender</t>
  </si>
  <si>
    <t>Total</t>
  </si>
  <si>
    <t>Male</t>
  </si>
  <si>
    <t>Female</t>
  </si>
  <si>
    <t>p value</t>
  </si>
  <si>
    <t>Age* (years)</t>
  </si>
  <si>
    <t>51.2 (13.7)</t>
  </si>
  <si>
    <t>51.3 (12.9)</t>
  </si>
  <si>
    <t>Age Group</t>
  </si>
  <si>
    <t>18-45</t>
  </si>
  <si>
    <t>907 (35.9)</t>
  </si>
  <si>
    <t>698 (36.9)</t>
  </si>
  <si>
    <t>209 (33)</t>
  </si>
  <si>
    <t>46-55</t>
  </si>
  <si>
    <t>655 (25.9)</t>
  </si>
  <si>
    <t>460 (24.3)</t>
  </si>
  <si>
    <t>195 (30.8)</t>
  </si>
  <si>
    <t>55+</t>
  </si>
  <si>
    <t>964 (38.2)</t>
  </si>
  <si>
    <t>734 (38.8)</t>
  </si>
  <si>
    <t>230 (36.3)</t>
  </si>
  <si>
    <t xml:space="preserve">n </t>
  </si>
  <si>
    <t>Height* (cm)</t>
  </si>
  <si>
    <t>167.4 (7.5)</t>
  </si>
  <si>
    <t>156.2 (6.8)</t>
  </si>
  <si>
    <t>n</t>
  </si>
  <si>
    <t>Weight* (kg)</t>
  </si>
  <si>
    <t>74.4 (11.9)</t>
  </si>
  <si>
    <t>66.9 (11.7)</t>
  </si>
  <si>
    <t>BMI* (kg/m^3)</t>
  </si>
  <si>
    <t>Age Group: 18 - 45</t>
  </si>
  <si>
    <t>27.1 (3.8)</t>
  </si>
  <si>
    <t>27.5 (3.9)</t>
  </si>
  <si>
    <t>Age Group: 46 - 55</t>
  </si>
  <si>
    <t>26.7 (3.4)</t>
  </si>
  <si>
    <t>27.5 (4.5)</t>
  </si>
  <si>
    <t>Age Group: 55+</t>
  </si>
  <si>
    <t>25.9 (3.7)</t>
  </si>
  <si>
    <t>27.1 (4.1)</t>
  </si>
  <si>
    <t>Diabetes Duration</t>
  </si>
  <si>
    <t>&lt;1</t>
  </si>
  <si>
    <t>130 (24.5)</t>
  </si>
  <si>
    <t>87 (23.1)</t>
  </si>
  <si>
    <t>43 (28.1)</t>
  </si>
  <si>
    <t>1 to 5</t>
  </si>
  <si>
    <t>176 (33.2)</t>
  </si>
  <si>
    <t>127 (33.7)</t>
  </si>
  <si>
    <t>49 (32)</t>
  </si>
  <si>
    <t>&gt;5</t>
  </si>
  <si>
    <t>224 (42.3)</t>
  </si>
  <si>
    <t>163 (43.2)</t>
  </si>
  <si>
    <t>61 (39.9)</t>
  </si>
  <si>
    <t>Sugar Level (mg/dL)</t>
  </si>
  <si>
    <t>&lt;=125</t>
  </si>
  <si>
    <t>1250 (49.8)</t>
  </si>
  <si>
    <t>920 (49)</t>
  </si>
  <si>
    <t>330 (52.2)</t>
  </si>
  <si>
    <t>126-200</t>
  </si>
  <si>
    <t>805 (32.1)</t>
  </si>
  <si>
    <t>606 (32.3)</t>
  </si>
  <si>
    <t>199 (31.5)</t>
  </si>
  <si>
    <t>&gt;=200</t>
  </si>
  <si>
    <t>453 (18.1)</t>
  </si>
  <si>
    <t>350 (18.7)</t>
  </si>
  <si>
    <t>103 (16.3)</t>
  </si>
  <si>
    <t>SBP (mmHg)</t>
  </si>
  <si>
    <t>125.4 (16.8)</t>
  </si>
  <si>
    <t>120.9 (17.9)</t>
  </si>
  <si>
    <t>DBP (mmHg)</t>
  </si>
  <si>
    <t>80.1 (9.6)</t>
  </si>
  <si>
    <t>77.1 (9.9)</t>
  </si>
  <si>
    <t>Hypertension</t>
  </si>
  <si>
    <t>Yes</t>
  </si>
  <si>
    <t>89 (3.5)</t>
  </si>
  <si>
    <t>68 (3.6)</t>
  </si>
  <si>
    <t>21 (3.3)</t>
  </si>
  <si>
    <t>No</t>
  </si>
  <si>
    <t>2438 (96.5)</t>
  </si>
  <si>
    <t>1824 (96.4)</t>
  </si>
  <si>
    <t>614 (96.7)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</si>
</sst>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11" fontId="0" fillId="0" borderId="1" xfId="0" applyNumberFormat="1" applyBorder="1"/>
    <xf numFmtId="11" fontId="0" fillId="0" borderId="2" xfId="0" applyNumberFormat="1" applyBorder="1"/>
    <xf numFmtId="11" fontId="0" fillId="0" borderId="4" xfId="0" applyNumberFormat="1" applyBorder="1"/>
    <xf numFmtId="1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FC513-5B81-4CE0-B786-7592956A548F}">
  <dimension ref="D1:H44"/>
  <sheetViews>
    <sheetView tabSelected="1" workbookViewId="0">
      <selection activeCell="J10" sqref="J10"/>
    </sheetView>
  </sheetViews>
  <sheetFormatPr defaultRowHeight="14.4" x14ac:dyDescent="0.3"/>
  <cols>
    <col min="4" max="4" width="20.33203125" bestFit="1" customWidth="1"/>
    <col min="5" max="5" width="10.6640625" bestFit="1" customWidth="1"/>
    <col min="6" max="7" width="11.21875" bestFit="1" customWidth="1"/>
  </cols>
  <sheetData>
    <row r="1" spans="4:8" x14ac:dyDescent="0.3">
      <c r="D1" s="1" t="s">
        <v>0</v>
      </c>
      <c r="E1" s="1"/>
      <c r="F1" s="1"/>
      <c r="G1" s="1"/>
      <c r="H1" s="1"/>
    </row>
    <row r="2" spans="4:8" x14ac:dyDescent="0.3">
      <c r="D2" s="2" t="s">
        <v>1</v>
      </c>
      <c r="E2" s="1" t="s">
        <v>2</v>
      </c>
      <c r="F2" s="1"/>
      <c r="G2" s="1"/>
      <c r="H2" s="1"/>
    </row>
    <row r="3" spans="4:8" x14ac:dyDescent="0.3">
      <c r="D3" s="2"/>
      <c r="E3" s="3" t="s">
        <v>3</v>
      </c>
      <c r="F3" s="3" t="s">
        <v>4</v>
      </c>
      <c r="G3" s="3" t="s">
        <v>5</v>
      </c>
      <c r="H3" s="3" t="s">
        <v>6</v>
      </c>
    </row>
    <row r="4" spans="4:8" x14ac:dyDescent="0.3">
      <c r="D4" s="3" t="s">
        <v>7</v>
      </c>
      <c r="E4" s="4"/>
      <c r="F4" s="4" t="s">
        <v>8</v>
      </c>
      <c r="G4" s="4" t="s">
        <v>9</v>
      </c>
      <c r="H4" s="4">
        <v>0.86180000000000001</v>
      </c>
    </row>
    <row r="5" spans="4:8" x14ac:dyDescent="0.3">
      <c r="D5" s="3" t="s">
        <v>10</v>
      </c>
      <c r="E5" s="4"/>
      <c r="F5" s="4"/>
      <c r="G5" s="4"/>
      <c r="H5" s="4"/>
    </row>
    <row r="6" spans="4:8" x14ac:dyDescent="0.3">
      <c r="D6" s="4" t="s">
        <v>11</v>
      </c>
      <c r="E6" s="4" t="s">
        <v>12</v>
      </c>
      <c r="F6" s="4" t="s">
        <v>13</v>
      </c>
      <c r="G6" s="4" t="s">
        <v>14</v>
      </c>
      <c r="H6" s="5">
        <v>5.4000000000000003E-3</v>
      </c>
    </row>
    <row r="7" spans="4:8" x14ac:dyDescent="0.3">
      <c r="D7" s="4" t="s">
        <v>15</v>
      </c>
      <c r="E7" s="4" t="s">
        <v>16</v>
      </c>
      <c r="F7" s="4" t="s">
        <v>17</v>
      </c>
      <c r="G7" s="4" t="s">
        <v>18</v>
      </c>
      <c r="H7" s="6"/>
    </row>
    <row r="8" spans="4:8" x14ac:dyDescent="0.3">
      <c r="D8" s="4" t="s">
        <v>19</v>
      </c>
      <c r="E8" s="4" t="s">
        <v>20</v>
      </c>
      <c r="F8" s="4" t="s">
        <v>21</v>
      </c>
      <c r="G8" s="4" t="s">
        <v>22</v>
      </c>
      <c r="H8" s="7"/>
    </row>
    <row r="9" spans="4:8" x14ac:dyDescent="0.3">
      <c r="D9" s="4" t="s">
        <v>23</v>
      </c>
      <c r="E9" s="4">
        <v>2526</v>
      </c>
      <c r="F9" s="4">
        <v>1892</v>
      </c>
      <c r="G9" s="4">
        <v>634</v>
      </c>
      <c r="H9" s="4"/>
    </row>
    <row r="10" spans="4:8" x14ac:dyDescent="0.3">
      <c r="D10" s="8"/>
      <c r="E10" s="8"/>
      <c r="F10" s="8"/>
      <c r="G10" s="8"/>
      <c r="H10" s="8"/>
    </row>
    <row r="11" spans="4:8" x14ac:dyDescent="0.3">
      <c r="D11" s="3" t="s">
        <v>24</v>
      </c>
      <c r="E11" s="4"/>
      <c r="F11" s="4" t="s">
        <v>25</v>
      </c>
      <c r="G11" s="4" t="s">
        <v>26</v>
      </c>
      <c r="H11" s="9">
        <v>2.2E-16</v>
      </c>
    </row>
    <row r="12" spans="4:8" x14ac:dyDescent="0.3">
      <c r="D12" s="4" t="s">
        <v>27</v>
      </c>
      <c r="E12" s="4">
        <f>SUM(F12:G12)</f>
        <v>2479</v>
      </c>
      <c r="F12" s="4">
        <v>1870</v>
      </c>
      <c r="G12" s="4">
        <v>609</v>
      </c>
      <c r="H12" s="4"/>
    </row>
    <row r="13" spans="4:8" x14ac:dyDescent="0.3">
      <c r="D13" s="8"/>
      <c r="E13" s="8"/>
      <c r="F13" s="8"/>
      <c r="G13" s="8"/>
      <c r="H13" s="8"/>
    </row>
    <row r="14" spans="4:8" x14ac:dyDescent="0.3">
      <c r="D14" s="3" t="s">
        <v>28</v>
      </c>
      <c r="E14" s="4"/>
      <c r="F14" s="4" t="s">
        <v>29</v>
      </c>
      <c r="G14" s="4" t="s">
        <v>30</v>
      </c>
      <c r="H14" s="10">
        <v>2.2E-16</v>
      </c>
    </row>
    <row r="15" spans="4:8" x14ac:dyDescent="0.3">
      <c r="D15" s="4" t="s">
        <v>27</v>
      </c>
      <c r="E15" s="4">
        <f>SUM(F15:G15)</f>
        <v>2468</v>
      </c>
      <c r="F15" s="4">
        <v>1842</v>
      </c>
      <c r="G15" s="4">
        <v>626</v>
      </c>
      <c r="H15" s="11"/>
    </row>
    <row r="16" spans="4:8" x14ac:dyDescent="0.3">
      <c r="D16" s="8"/>
      <c r="E16" s="8"/>
      <c r="F16" s="8"/>
      <c r="G16" s="8"/>
      <c r="H16" s="8"/>
    </row>
    <row r="17" spans="4:8" x14ac:dyDescent="0.3">
      <c r="D17" s="3" t="s">
        <v>31</v>
      </c>
      <c r="E17" s="4"/>
      <c r="F17" s="4"/>
      <c r="G17" s="4"/>
      <c r="H17" s="4"/>
    </row>
    <row r="18" spans="4:8" x14ac:dyDescent="0.3">
      <c r="D18" s="4" t="s">
        <v>32</v>
      </c>
      <c r="E18" s="4"/>
      <c r="F18" s="4" t="s">
        <v>33</v>
      </c>
      <c r="G18" s="4" t="s">
        <v>34</v>
      </c>
      <c r="H18" s="4">
        <v>0.23400000000000001</v>
      </c>
    </row>
    <row r="19" spans="4:8" x14ac:dyDescent="0.3">
      <c r="D19" s="4" t="s">
        <v>35</v>
      </c>
      <c r="E19" s="4"/>
      <c r="F19" s="4" t="s">
        <v>36</v>
      </c>
      <c r="G19" s="4" t="s">
        <v>37</v>
      </c>
      <c r="H19" s="4">
        <v>3.04E-2</v>
      </c>
    </row>
    <row r="20" spans="4:8" x14ac:dyDescent="0.3">
      <c r="D20" s="4" t="s">
        <v>38</v>
      </c>
      <c r="E20" s="4"/>
      <c r="F20" s="4" t="s">
        <v>39</v>
      </c>
      <c r="G20" s="4" t="s">
        <v>40</v>
      </c>
      <c r="H20" s="4">
        <v>2.0000000000000001E-4</v>
      </c>
    </row>
    <row r="21" spans="4:8" x14ac:dyDescent="0.3">
      <c r="D21" s="4" t="s">
        <v>27</v>
      </c>
      <c r="E21" s="4">
        <f>SUM(F21:G21)</f>
        <v>2423</v>
      </c>
      <c r="F21" s="4">
        <v>1832</v>
      </c>
      <c r="G21" s="4">
        <v>591</v>
      </c>
      <c r="H21" s="4"/>
    </row>
    <row r="22" spans="4:8" x14ac:dyDescent="0.3">
      <c r="D22" s="8"/>
      <c r="E22" s="8"/>
      <c r="F22" s="8"/>
      <c r="G22" s="8"/>
      <c r="H22" s="8"/>
    </row>
    <row r="23" spans="4:8" x14ac:dyDescent="0.3">
      <c r="D23" s="3" t="s">
        <v>41</v>
      </c>
      <c r="E23" s="4"/>
      <c r="F23" s="4"/>
      <c r="G23" s="4"/>
      <c r="H23" s="4"/>
    </row>
    <row r="24" spans="4:8" x14ac:dyDescent="0.3">
      <c r="D24" s="4" t="s">
        <v>42</v>
      </c>
      <c r="E24" s="4" t="s">
        <v>43</v>
      </c>
      <c r="F24" s="4" t="s">
        <v>44</v>
      </c>
      <c r="G24" s="4" t="s">
        <v>45</v>
      </c>
      <c r="H24" s="8">
        <v>0.47149999999999997</v>
      </c>
    </row>
    <row r="25" spans="4:8" x14ac:dyDescent="0.3">
      <c r="D25" s="4" t="s">
        <v>46</v>
      </c>
      <c r="E25" s="4" t="s">
        <v>47</v>
      </c>
      <c r="F25" s="4" t="s">
        <v>48</v>
      </c>
      <c r="G25" s="4" t="s">
        <v>49</v>
      </c>
      <c r="H25" s="8"/>
    </row>
    <row r="26" spans="4:8" x14ac:dyDescent="0.3">
      <c r="D26" s="4" t="s">
        <v>50</v>
      </c>
      <c r="E26" s="4" t="s">
        <v>51</v>
      </c>
      <c r="F26" s="4" t="s">
        <v>52</v>
      </c>
      <c r="G26" s="4" t="s">
        <v>53</v>
      </c>
      <c r="H26" s="8"/>
    </row>
    <row r="27" spans="4:8" x14ac:dyDescent="0.3">
      <c r="D27" s="4" t="s">
        <v>27</v>
      </c>
      <c r="E27" s="4">
        <v>530</v>
      </c>
      <c r="F27" s="4">
        <v>377</v>
      </c>
      <c r="G27" s="4">
        <v>153</v>
      </c>
      <c r="H27" s="4"/>
    </row>
    <row r="28" spans="4:8" x14ac:dyDescent="0.3">
      <c r="D28" s="8"/>
      <c r="E28" s="8"/>
      <c r="F28" s="8"/>
      <c r="G28" s="8"/>
      <c r="H28" s="8"/>
    </row>
    <row r="29" spans="4:8" x14ac:dyDescent="0.3">
      <c r="D29" s="3" t="s">
        <v>54</v>
      </c>
      <c r="E29" s="4"/>
      <c r="F29" s="4"/>
      <c r="G29" s="4"/>
      <c r="H29" s="4"/>
    </row>
    <row r="30" spans="4:8" x14ac:dyDescent="0.3">
      <c r="D30" s="4" t="s">
        <v>55</v>
      </c>
      <c r="E30" s="4" t="s">
        <v>56</v>
      </c>
      <c r="F30" s="4" t="s">
        <v>57</v>
      </c>
      <c r="G30" s="4" t="s">
        <v>58</v>
      </c>
      <c r="H30" s="8">
        <v>0.28499999999999998</v>
      </c>
    </row>
    <row r="31" spans="4:8" x14ac:dyDescent="0.3">
      <c r="D31" s="4" t="s">
        <v>59</v>
      </c>
      <c r="E31" s="4" t="s">
        <v>60</v>
      </c>
      <c r="F31" s="4" t="s">
        <v>61</v>
      </c>
      <c r="G31" s="4" t="s">
        <v>62</v>
      </c>
      <c r="H31" s="8"/>
    </row>
    <row r="32" spans="4:8" x14ac:dyDescent="0.3">
      <c r="D32" s="4" t="s">
        <v>63</v>
      </c>
      <c r="E32" s="4" t="s">
        <v>64</v>
      </c>
      <c r="F32" s="4" t="s">
        <v>65</v>
      </c>
      <c r="G32" s="4" t="s">
        <v>66</v>
      </c>
      <c r="H32" s="8"/>
    </row>
    <row r="33" spans="4:8" x14ac:dyDescent="0.3">
      <c r="D33" s="4" t="s">
        <v>27</v>
      </c>
      <c r="E33" s="4">
        <v>2508</v>
      </c>
      <c r="F33" s="4">
        <v>1876</v>
      </c>
      <c r="G33" s="4">
        <v>632</v>
      </c>
      <c r="H33" s="4"/>
    </row>
    <row r="34" spans="4:8" x14ac:dyDescent="0.3">
      <c r="D34" s="8"/>
      <c r="E34" s="8"/>
      <c r="F34" s="8"/>
      <c r="G34" s="8"/>
      <c r="H34" s="8"/>
    </row>
    <row r="35" spans="4:8" x14ac:dyDescent="0.3">
      <c r="D35" s="3" t="s">
        <v>67</v>
      </c>
      <c r="E35" s="4"/>
      <c r="F35" s="4" t="s">
        <v>68</v>
      </c>
      <c r="G35" s="4" t="s">
        <v>69</v>
      </c>
      <c r="H35" s="12">
        <v>6.2970000000000001E-8</v>
      </c>
    </row>
    <row r="36" spans="4:8" x14ac:dyDescent="0.3">
      <c r="D36" s="4" t="s">
        <v>27</v>
      </c>
      <c r="E36" s="4">
        <v>2466</v>
      </c>
      <c r="F36" s="4">
        <v>1848</v>
      </c>
      <c r="G36" s="4">
        <v>618</v>
      </c>
      <c r="H36" s="4"/>
    </row>
    <row r="37" spans="4:8" x14ac:dyDescent="0.3">
      <c r="D37" s="8"/>
      <c r="E37" s="8"/>
      <c r="F37" s="8"/>
      <c r="G37" s="8"/>
      <c r="H37" s="8"/>
    </row>
    <row r="38" spans="4:8" x14ac:dyDescent="0.3">
      <c r="D38" s="3" t="s">
        <v>70</v>
      </c>
      <c r="E38" s="4"/>
      <c r="F38" s="4" t="s">
        <v>71</v>
      </c>
      <c r="G38" s="4" t="s">
        <v>72</v>
      </c>
      <c r="H38" s="9">
        <v>3.3629999999999998E-11</v>
      </c>
    </row>
    <row r="39" spans="4:8" x14ac:dyDescent="0.3">
      <c r="D39" s="4" t="s">
        <v>27</v>
      </c>
      <c r="E39" s="4">
        <v>2445</v>
      </c>
      <c r="F39" s="4">
        <v>1827</v>
      </c>
      <c r="G39" s="4">
        <v>618</v>
      </c>
      <c r="H39" s="4"/>
    </row>
    <row r="40" spans="4:8" x14ac:dyDescent="0.3">
      <c r="D40" s="8"/>
      <c r="E40" s="8"/>
      <c r="F40" s="8"/>
      <c r="G40" s="8"/>
      <c r="H40" s="8"/>
    </row>
    <row r="41" spans="4:8" x14ac:dyDescent="0.3">
      <c r="D41" s="3" t="s">
        <v>73</v>
      </c>
      <c r="E41" s="4"/>
      <c r="F41" s="4"/>
      <c r="G41" s="4"/>
      <c r="H41" s="4"/>
    </row>
    <row r="42" spans="4:8" x14ac:dyDescent="0.3">
      <c r="D42" s="4" t="s">
        <v>74</v>
      </c>
      <c r="E42" s="4" t="s">
        <v>75</v>
      </c>
      <c r="F42" s="4" t="s">
        <v>76</v>
      </c>
      <c r="G42" s="4" t="s">
        <v>77</v>
      </c>
      <c r="H42" s="8">
        <v>0.82969999999999999</v>
      </c>
    </row>
    <row r="43" spans="4:8" x14ac:dyDescent="0.3">
      <c r="D43" s="4" t="s">
        <v>78</v>
      </c>
      <c r="E43" s="4" t="s">
        <v>79</v>
      </c>
      <c r="F43" s="4" t="s">
        <v>80</v>
      </c>
      <c r="G43" s="4" t="s">
        <v>81</v>
      </c>
      <c r="H43" s="8"/>
    </row>
    <row r="44" spans="4:8" x14ac:dyDescent="0.3">
      <c r="D44" s="4" t="s">
        <v>27</v>
      </c>
      <c r="E44" s="4">
        <v>2527</v>
      </c>
      <c r="F44" s="4">
        <v>1892</v>
      </c>
      <c r="G44" s="4">
        <v>635</v>
      </c>
      <c r="H44" s="4"/>
    </row>
  </sheetData>
  <mergeCells count="15">
    <mergeCell ref="D37:H37"/>
    <mergeCell ref="D40:H40"/>
    <mergeCell ref="H42:H43"/>
    <mergeCell ref="D16:H16"/>
    <mergeCell ref="D22:H22"/>
    <mergeCell ref="H24:H26"/>
    <mergeCell ref="D28:H28"/>
    <mergeCell ref="H30:H32"/>
    <mergeCell ref="D34:H34"/>
    <mergeCell ref="D1:H1"/>
    <mergeCell ref="D2:D3"/>
    <mergeCell ref="E2:H2"/>
    <mergeCell ref="H6:H8"/>
    <mergeCell ref="D10:H10"/>
    <mergeCell ref="D13:H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Jog</dc:creator>
  <cp:lastModifiedBy>Abhishek Jog</cp:lastModifiedBy>
  <dcterms:created xsi:type="dcterms:W3CDTF">2023-11-24T00:55:36Z</dcterms:created>
  <dcterms:modified xsi:type="dcterms:W3CDTF">2023-11-24T00:56:10Z</dcterms:modified>
</cp:coreProperties>
</file>