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ologypodium\Downloads\"/>
    </mc:Choice>
  </mc:AlternateContent>
  <xr:revisionPtr revIDLastSave="0" documentId="13_ncr:1_{66AACF0F-CF14-40DD-968E-72D69490D683}" xr6:coauthVersionLast="47" xr6:coauthVersionMax="47" xr10:uidLastSave="{00000000-0000-0000-0000-000000000000}"/>
  <bookViews>
    <workbookView xWindow="28680" yWindow="4410" windowWidth="15600" windowHeight="11160" tabRatio="881" xr2:uid="{0374383C-4744-C046-B477-7A3BABC992AA}"/>
  </bookViews>
  <sheets>
    <sheet name="All data for report 2023" sheetId="1" r:id="rId1"/>
    <sheet name="Diversity Calculated 2003-22" sheetId="2" r:id="rId2"/>
    <sheet name="Lake Depths" sheetId="3" r:id="rId3"/>
    <sheet name="EPT Values" sheetId="16" r:id="rId4"/>
    <sheet name="Pivot Table example" sheetId="23" r:id="rId5"/>
  </sheets>
  <definedNames>
    <definedName name="_xlnm._FilterDatabase" localSheetId="0" hidden="1">'All data for report 2023'!$A$1:$G$513</definedName>
    <definedName name="_xlnm._FilterDatabase" localSheetId="1" hidden="1">'Diversity Calculated 2003-22'!$A$1:$D$1</definedName>
  </definedNames>
  <calcPr calcId="191029"/>
  <pivotCaches>
    <pivotCache cacheId="2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6" l="1"/>
  <c r="D4" i="16"/>
  <c r="D5" i="16"/>
  <c r="D6" i="16"/>
  <c r="D7" i="16"/>
  <c r="D8" i="16"/>
  <c r="D9" i="16"/>
  <c r="D10" i="16"/>
  <c r="D11" i="16"/>
  <c r="D12" i="16"/>
  <c r="D2" i="16"/>
</calcChain>
</file>

<file path=xl/sharedStrings.xml><?xml version="1.0" encoding="utf-8"?>
<sst xmlns="http://schemas.openxmlformats.org/spreadsheetml/2006/main" count="2621" uniqueCount="110">
  <si>
    <t>Year</t>
  </si>
  <si>
    <t>Sampling Location</t>
  </si>
  <si>
    <t>Class (or higher)</t>
  </si>
  <si>
    <t>Order</t>
  </si>
  <si>
    <t>Family</t>
  </si>
  <si>
    <t>Trophic Level</t>
  </si>
  <si>
    <t>#/msq</t>
  </si>
  <si>
    <t>Ekman</t>
  </si>
  <si>
    <t>Acarina</t>
  </si>
  <si>
    <t>N/A</t>
  </si>
  <si>
    <t>C</t>
  </si>
  <si>
    <t>Arachnida</t>
  </si>
  <si>
    <t>Araneae</t>
  </si>
  <si>
    <t>Bivalvia</t>
  </si>
  <si>
    <t>Sphaeriida</t>
  </si>
  <si>
    <t>Sphaeriidae</t>
  </si>
  <si>
    <t>H</t>
  </si>
  <si>
    <t>Clitellata</t>
  </si>
  <si>
    <t>Haplotaxida</t>
  </si>
  <si>
    <t>Naididae</t>
  </si>
  <si>
    <t>H/D</t>
  </si>
  <si>
    <t>Gastropoda</t>
  </si>
  <si>
    <t>Basommatophora</t>
  </si>
  <si>
    <t>Lymnaeidae</t>
  </si>
  <si>
    <t>Planorbidae</t>
  </si>
  <si>
    <t>Hirudinea</t>
  </si>
  <si>
    <t>Insecta</t>
  </si>
  <si>
    <t>Diptera</t>
  </si>
  <si>
    <t>Chironomidae</t>
  </si>
  <si>
    <t>Tipulidae</t>
  </si>
  <si>
    <t>Hemiptera</t>
  </si>
  <si>
    <t>Corixidae</t>
  </si>
  <si>
    <t>Megaloptera</t>
  </si>
  <si>
    <t>Sialidae</t>
  </si>
  <si>
    <t>Malacostraca</t>
  </si>
  <si>
    <t>Amphipoda</t>
  </si>
  <si>
    <t>Gammaridae</t>
  </si>
  <si>
    <t>O</t>
  </si>
  <si>
    <t>Isopoda</t>
  </si>
  <si>
    <t>Asellidae</t>
  </si>
  <si>
    <t>Surber Center</t>
  </si>
  <si>
    <t>Lumbricidae</t>
  </si>
  <si>
    <t>Anisoptera</t>
  </si>
  <si>
    <t>Cordulegastridae</t>
  </si>
  <si>
    <t>Ephemeroptera</t>
  </si>
  <si>
    <t>Ephemeridae</t>
  </si>
  <si>
    <t>Heptageniidae</t>
  </si>
  <si>
    <t>Calopterygidae</t>
  </si>
  <si>
    <t>Plecoptera</t>
  </si>
  <si>
    <t>Perlidae</t>
  </si>
  <si>
    <t>Pteronarcyidae</t>
  </si>
  <si>
    <t>Trichoptera</t>
  </si>
  <si>
    <t>Hydropsychidae</t>
  </si>
  <si>
    <t>Decapoda</t>
  </si>
  <si>
    <t>Cambaridae</t>
  </si>
  <si>
    <t>Surber Edge</t>
  </si>
  <si>
    <t>Aeshnidae</t>
  </si>
  <si>
    <t>Branchiobdellida</t>
  </si>
  <si>
    <t>Gomphidae</t>
  </si>
  <si>
    <t>Coleoptera</t>
  </si>
  <si>
    <t>Elmidae</t>
  </si>
  <si>
    <t>Athericidae</t>
  </si>
  <si>
    <t>Tabanidae</t>
  </si>
  <si>
    <t>Baetidae</t>
  </si>
  <si>
    <t>Polycentropodidae</t>
  </si>
  <si>
    <t>Oligochaeta</t>
  </si>
  <si>
    <t>Haliplidae</t>
  </si>
  <si>
    <t>Ceratopogonidae</t>
  </si>
  <si>
    <t>Corydalidae</t>
  </si>
  <si>
    <t>Odonata</t>
  </si>
  <si>
    <t>Leptoceridae</t>
  </si>
  <si>
    <t>Rhynchobdellae</t>
  </si>
  <si>
    <t>Glossiphoniidae</t>
  </si>
  <si>
    <t>Gyrinidae</t>
  </si>
  <si>
    <t>Simuliidae</t>
  </si>
  <si>
    <t>Belostomatidae</t>
  </si>
  <si>
    <t>Nepidae</t>
  </si>
  <si>
    <t>Notonectidae</t>
  </si>
  <si>
    <t>Nemouridae</t>
  </si>
  <si>
    <t>Leptophlebiidae</t>
  </si>
  <si>
    <t>Hydrophilidae</t>
  </si>
  <si>
    <t>Demospongiae</t>
  </si>
  <si>
    <t xml:space="preserve">	Spongillida</t>
  </si>
  <si>
    <t>Spongillidae</t>
  </si>
  <si>
    <t>Filter Feeder</t>
  </si>
  <si>
    <t>Brachycentridae</t>
  </si>
  <si>
    <t>Zygoptera</t>
  </si>
  <si>
    <t>Coenagrionidae</t>
  </si>
  <si>
    <t>Phryganeidae</t>
  </si>
  <si>
    <t>Nematoda</t>
  </si>
  <si>
    <t>Dytiscidae</t>
  </si>
  <si>
    <t>Stratiomyidae</t>
  </si>
  <si>
    <t>Chrysomelidae</t>
  </si>
  <si>
    <t>Siphlonuridae</t>
  </si>
  <si>
    <t xml:space="preserve">Year </t>
  </si>
  <si>
    <t>Average Lake Depth</t>
  </si>
  <si>
    <t>STD dev</t>
  </si>
  <si>
    <t>Sum of pi^2</t>
  </si>
  <si>
    <t>Simpsons Diversity</t>
  </si>
  <si>
    <t xml:space="preserve">Insecta </t>
  </si>
  <si>
    <t>Mollusca</t>
  </si>
  <si>
    <t>hydropsychidae</t>
  </si>
  <si>
    <t>Surber edge</t>
  </si>
  <si>
    <t>D/H</t>
  </si>
  <si>
    <t>(blank)</t>
  </si>
  <si>
    <t>Sum of #/msq</t>
  </si>
  <si>
    <t>Row Labels</t>
  </si>
  <si>
    <t>Total Ephemeroptera, Trichoptera and Plecoptera</t>
  </si>
  <si>
    <t>Total # of Invertebrates</t>
  </si>
  <si>
    <t>EPT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</si>
</sst>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0" xfId="0" pivotButton="1"/>
    <xf numFmtId="0" fontId="0" fillId="0" borderId="1" xfId="0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'Lake Depths'!$C$1</c:f>
              <c:strCache>
                <c:ptCount val="1"/>
                <c:pt idx="0">
                  <c:v>STD dev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'Lake Depths'!$A$2:$A$11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2010</c:v>
                </c:pt>
                <c:pt idx="2">
                  <c:v>2009</c:v>
                </c:pt>
                <c:pt idx="3">
                  <c:v>2012</c:v>
                </c:pt>
                <c:pt idx="4">
                  <c:v>2015</c:v>
                </c:pt>
                <c:pt idx="5">
                  <c:v>2018</c:v>
                </c:pt>
                <c:pt idx="6">
                  <c:v>2019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xVal>
          <c:yVal>
            <c:numRef>
              <c:f>'Lake Depths'!$B$2:$B$11</c:f>
              <c:numCache>
                <c:formatCode>General</c:formatCode>
                <c:ptCount val="10"/>
                <c:pt idx="0">
                  <c:v>1.5889999999999997</c:v>
                </c:pt>
                <c:pt idx="1">
                  <c:v>1.3291231343283589</c:v>
                </c:pt>
                <c:pt idx="2">
                  <c:v>1.4102702702702703</c:v>
                </c:pt>
                <c:pt idx="3">
                  <c:v>1.2095121951219514</c:v>
                </c:pt>
                <c:pt idx="4">
                  <c:v>1.1257638888750001</c:v>
                </c:pt>
                <c:pt idx="5">
                  <c:v>0.87717857142857147</c:v>
                </c:pt>
                <c:pt idx="6">
                  <c:v>1.1100000000000001</c:v>
                </c:pt>
                <c:pt idx="7">
                  <c:v>0.96813295774647878</c:v>
                </c:pt>
                <c:pt idx="8">
                  <c:v>0.90346739730000003</c:v>
                </c:pt>
                <c:pt idx="9">
                  <c:v>0.90696252631578977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C7-4160-AD4B-753088837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7685023"/>
        <c:axId val="1977685439"/>
      </c:scatterChart>
      <c:valAx>
        <c:axId val="1977685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685439"/>
        <c:crosses val="autoZero"/>
        <c:crossBetween val="midCat"/>
      </c:valAx>
      <c:valAx>
        <c:axId val="1977685439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685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1</xdr:row>
      <xdr:rowOff>34528</xdr:rowOff>
    </xdr:from>
    <xdr:to>
      <xdr:col>9</xdr:col>
      <xdr:colOff>450056</xdr:colOff>
      <xdr:row>17</xdr:row>
      <xdr:rowOff>189308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38B77-A4CB-E167-6339-CC6A6F32B6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218.692513888891" createdVersion="8" refreshedVersion="8" minRefreshableVersion="3" recordCount="534" xr:uid="{84CC1294-B311-4735-A18D-1590920D11FE}">
  <cacheSource type="worksheet">
    <worksheetSource ref="A1:G1048576" sheet="All data for report 2023"/>
  </cacheSource>
  <cacheFields count="7">
    <cacheField name="Year" numFmtId="0">
      <sharedItems containsString="0" containsBlank="1" containsNumber="1" containsInteger="1" minValue="2003" maxValue="2023" count="12">
        <n v="2003"/>
        <n v="2006"/>
        <n v="2009"/>
        <n v="2010"/>
        <n v="2012"/>
        <n v="2015"/>
        <n v="2018"/>
        <n v="2019"/>
        <n v="2021"/>
        <n v="2022"/>
        <n v="2023"/>
        <m/>
      </sharedItems>
    </cacheField>
    <cacheField name="Sampling Location" numFmtId="0">
      <sharedItems containsBlank="1" count="4">
        <s v="Ekman"/>
        <s v="Surber Center"/>
        <s v="Surber Edge"/>
        <m/>
      </sharedItems>
    </cacheField>
    <cacheField name="Class (or higher)" numFmtId="0">
      <sharedItems containsBlank="1"/>
    </cacheField>
    <cacheField name="Order" numFmtId="0">
      <sharedItems containsBlank="1"/>
    </cacheField>
    <cacheField name="Family" numFmtId="0">
      <sharedItems containsBlank="1" count="49">
        <s v="N/A"/>
        <s v="Sphaeriidae"/>
        <s v="Naididae"/>
        <s v="Lymnaeidae"/>
        <s v="Planorbidae"/>
        <s v="Chironomidae"/>
        <s v="Tipulidae"/>
        <s v="Corixidae"/>
        <s v="Sialidae"/>
        <s v="Gammaridae"/>
        <s v="Asellidae"/>
        <s v="Lumbricidae"/>
        <s v="Cordulegastridae"/>
        <s v="Ephemeridae"/>
        <s v="Heptageniidae"/>
        <s v="Calopterygidae"/>
        <s v="Perlidae"/>
        <s v="Pteronarcyidae"/>
        <s v="Hydropsychidae"/>
        <s v="Cambaridae"/>
        <s v="Aeshnidae"/>
        <s v="Gomphidae"/>
        <s v="Elmidae"/>
        <s v="Athericidae"/>
        <s v="Tabanidae"/>
        <s v="Baetidae"/>
        <s v="Polycentropodidae"/>
        <s v="Haliplidae"/>
        <s v="Ceratopogonidae"/>
        <s v="Corydalidae"/>
        <s v="Leptoceridae"/>
        <s v="Glossiphoniidae"/>
        <s v="Gyrinidae"/>
        <s v="Simuliidae"/>
        <s v="Belostomatidae"/>
        <s v="Nepidae"/>
        <s v="Notonectidae"/>
        <s v="Nemouridae"/>
        <s v="Leptophlebiidae"/>
        <s v="Hydrophilidae"/>
        <s v="Spongillidae"/>
        <s v="Brachycentridae"/>
        <s v="Coenagrionidae"/>
        <s v="Phryganeidae"/>
        <s v="Dytiscidae"/>
        <s v="Stratiomyidae"/>
        <s v="Chrysomelidae"/>
        <s v="Siphlonuridae"/>
        <m/>
      </sharedItems>
    </cacheField>
    <cacheField name="Trophic Level" numFmtId="0">
      <sharedItems containsBlank="1"/>
    </cacheField>
    <cacheField name="#/msq" numFmtId="0">
      <sharedItems containsString="0" containsBlank="1" containsNumber="1" minValue="0.46296296296296297" maxValue="6955.55555555555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">
  <r>
    <x v="0"/>
    <x v="0"/>
    <s v="Acarina"/>
    <s v="N/A"/>
    <x v="0"/>
    <s v="C"/>
    <n v="4.9382716049382713"/>
  </r>
  <r>
    <x v="0"/>
    <x v="0"/>
    <s v="Arachnida"/>
    <s v="Araneae"/>
    <x v="0"/>
    <s v="C"/>
    <n v="4.9382716049382713"/>
  </r>
  <r>
    <x v="0"/>
    <x v="0"/>
    <s v="Bivalvia"/>
    <s v="Sphaeriida"/>
    <x v="1"/>
    <s v="H"/>
    <n v="172.83950617283949"/>
  </r>
  <r>
    <x v="0"/>
    <x v="0"/>
    <s v="Clitellata"/>
    <s v="Haplotaxida"/>
    <x v="2"/>
    <s v="H/D"/>
    <n v="1560.4938271604938"/>
  </r>
  <r>
    <x v="0"/>
    <x v="0"/>
    <s v="Gastropoda"/>
    <s v="Basommatophora"/>
    <x v="3"/>
    <s v="H/D"/>
    <n v="4.9382716049382713"/>
  </r>
  <r>
    <x v="0"/>
    <x v="0"/>
    <s v="Gastropoda"/>
    <s v="Basommatophora"/>
    <x v="4"/>
    <s v="H"/>
    <n v="24.691358024691358"/>
  </r>
  <r>
    <x v="0"/>
    <x v="0"/>
    <s v="Gastropoda"/>
    <s v="N/A"/>
    <x v="0"/>
    <s v="H"/>
    <n v="4.9382716049382713"/>
  </r>
  <r>
    <x v="0"/>
    <x v="0"/>
    <s v="Hirudinea"/>
    <s v="N/A"/>
    <x v="0"/>
    <s v="C"/>
    <n v="14.814814814814815"/>
  </r>
  <r>
    <x v="0"/>
    <x v="0"/>
    <s v="Insecta"/>
    <s v="Diptera"/>
    <x v="5"/>
    <s v="H/D"/>
    <n v="612.34567901234573"/>
  </r>
  <r>
    <x v="0"/>
    <x v="0"/>
    <s v="Insecta"/>
    <s v="Diptera"/>
    <x v="6"/>
    <s v="H"/>
    <n v="9.8765432098765427"/>
  </r>
  <r>
    <x v="0"/>
    <x v="0"/>
    <s v="Insecta"/>
    <s v="Hemiptera"/>
    <x v="7"/>
    <s v="H"/>
    <n v="24.691358024691358"/>
  </r>
  <r>
    <x v="0"/>
    <x v="0"/>
    <s v="Insecta"/>
    <s v="Megaloptera"/>
    <x v="8"/>
    <s v="C"/>
    <n v="4.9382716049382713"/>
  </r>
  <r>
    <x v="0"/>
    <x v="0"/>
    <s v="Malacostraca"/>
    <s v="Amphipoda"/>
    <x v="9"/>
    <s v="O"/>
    <n v="4.9382716049382713"/>
  </r>
  <r>
    <x v="0"/>
    <x v="0"/>
    <s v="Malacostraca"/>
    <s v="Isopoda"/>
    <x v="10"/>
    <s v="H/D"/>
    <n v="9.8765432098765427"/>
  </r>
  <r>
    <x v="0"/>
    <x v="1"/>
    <s v="Clitellata"/>
    <s v="Haplotaxida"/>
    <x v="11"/>
    <s v="H/D"/>
    <n v="1.8518518518518519"/>
  </r>
  <r>
    <x v="0"/>
    <x v="1"/>
    <s v="Insecta"/>
    <s v="Anisoptera"/>
    <x v="12"/>
    <s v="C"/>
    <n v="0.46296296296296297"/>
  </r>
  <r>
    <x v="0"/>
    <x v="1"/>
    <s v="Insecta"/>
    <s v="Diptera"/>
    <x v="5"/>
    <s v="H/D"/>
    <n v="12.5"/>
  </r>
  <r>
    <x v="0"/>
    <x v="1"/>
    <s v="Insecta"/>
    <s v="Ephemeroptera"/>
    <x v="13"/>
    <s v="H"/>
    <n v="0.46296296296296297"/>
  </r>
  <r>
    <x v="0"/>
    <x v="1"/>
    <s v="Insecta"/>
    <s v="Ephemeroptera"/>
    <x v="14"/>
    <s v="H"/>
    <n v="2.7777777777777777"/>
  </r>
  <r>
    <x v="0"/>
    <x v="1"/>
    <s v="Insecta"/>
    <s v="Ephemeroptera"/>
    <x v="0"/>
    <s v="H"/>
    <n v="4.6296296296296298"/>
  </r>
  <r>
    <x v="0"/>
    <x v="1"/>
    <s v="Insecta"/>
    <s v="Hemiptera"/>
    <x v="7"/>
    <s v="H"/>
    <n v="0.46296296296296297"/>
  </r>
  <r>
    <x v="0"/>
    <x v="1"/>
    <s v="Insecta"/>
    <s v="Megaloptera"/>
    <x v="8"/>
    <s v="C"/>
    <n v="1.8518518518518519"/>
  </r>
  <r>
    <x v="0"/>
    <x v="1"/>
    <s v="Insecta"/>
    <s v="Odonata"/>
    <x v="15"/>
    <s v="C"/>
    <n v="0.46296296296296297"/>
  </r>
  <r>
    <x v="0"/>
    <x v="1"/>
    <s v="Insecta"/>
    <s v="Plecoptera"/>
    <x v="16"/>
    <s v="C"/>
    <n v="1.8518518518518519"/>
  </r>
  <r>
    <x v="0"/>
    <x v="1"/>
    <s v="Insecta"/>
    <s v="Plecoptera"/>
    <x v="17"/>
    <s v="H"/>
    <n v="0.46296296296296297"/>
  </r>
  <r>
    <x v="0"/>
    <x v="1"/>
    <s v="Insecta"/>
    <s v="Trichoptera"/>
    <x v="18"/>
    <s v="H"/>
    <n v="1.8518518518518519"/>
  </r>
  <r>
    <x v="0"/>
    <x v="1"/>
    <s v="Malacostraca"/>
    <s v="Amphipoda"/>
    <x v="9"/>
    <s v="O"/>
    <n v="0.92592592592592593"/>
  </r>
  <r>
    <x v="0"/>
    <x v="1"/>
    <s v="Malacostraca"/>
    <s v="Decapoda"/>
    <x v="19"/>
    <s v="O"/>
    <n v="0.92592592592592593"/>
  </r>
  <r>
    <x v="0"/>
    <x v="1"/>
    <s v="Malacostraca"/>
    <s v="Isopoda"/>
    <x v="10"/>
    <s v="H"/>
    <n v="0.46296296296296297"/>
  </r>
  <r>
    <x v="0"/>
    <x v="1"/>
    <s v="Malacostraca"/>
    <s v="Isopoda"/>
    <x v="10"/>
    <s v="H/D"/>
    <n v="0.46296296296296297"/>
  </r>
  <r>
    <x v="0"/>
    <x v="2"/>
    <s v="Gastropoda"/>
    <s v="Basommatophora"/>
    <x v="4"/>
    <s v="H"/>
    <n v="0.65359477124183007"/>
  </r>
  <r>
    <x v="0"/>
    <x v="2"/>
    <s v="Insecta"/>
    <s v="Anisoptera"/>
    <x v="20"/>
    <s v="C"/>
    <n v="0.65359477124183007"/>
  </r>
  <r>
    <x v="0"/>
    <x v="2"/>
    <s v="Insecta"/>
    <s v="Diptera"/>
    <x v="5"/>
    <s v="H/D"/>
    <n v="1.9607843137254901"/>
  </r>
  <r>
    <x v="0"/>
    <x v="2"/>
    <s v="Insecta"/>
    <s v="Diptera"/>
    <x v="6"/>
    <s v="H"/>
    <n v="0.65359477124183007"/>
  </r>
  <r>
    <x v="0"/>
    <x v="2"/>
    <s v="Insecta"/>
    <s v="Ephemeroptera"/>
    <x v="13"/>
    <s v="H"/>
    <n v="0.65359477124183007"/>
  </r>
  <r>
    <x v="0"/>
    <x v="2"/>
    <s v="Insecta"/>
    <s v="Ephemeroptera"/>
    <x v="0"/>
    <s v="H"/>
    <n v="1.9607843137254901"/>
  </r>
  <r>
    <x v="0"/>
    <x v="2"/>
    <s v="Insecta"/>
    <s v="Hemiptera"/>
    <x v="7"/>
    <s v="H"/>
    <n v="1.3071895424836601"/>
  </r>
  <r>
    <x v="0"/>
    <x v="2"/>
    <s v="Insecta"/>
    <s v="Megaloptera"/>
    <x v="8"/>
    <s v="C"/>
    <n v="1.9607843137254901"/>
  </r>
  <r>
    <x v="0"/>
    <x v="2"/>
    <s v="Insecta"/>
    <s v="Plecoptera"/>
    <x v="16"/>
    <s v="C"/>
    <n v="2.6143790849673203"/>
  </r>
  <r>
    <x v="0"/>
    <x v="2"/>
    <s v="Malacostraca"/>
    <s v="Decapoda"/>
    <x v="19"/>
    <s v="O"/>
    <n v="1.3071895424836601"/>
  </r>
  <r>
    <x v="0"/>
    <x v="2"/>
    <s v="Malacostraca"/>
    <s v="Isopoda"/>
    <x v="10"/>
    <s v="H"/>
    <n v="2.6143790849673203"/>
  </r>
  <r>
    <x v="0"/>
    <x v="2"/>
    <s v="Malacostraca"/>
    <s v="Isopoda"/>
    <x v="10"/>
    <s v="H/D"/>
    <n v="0.65359477124183007"/>
  </r>
  <r>
    <x v="1"/>
    <x v="0"/>
    <s v="Bivalvia"/>
    <s v="Sphaeriida"/>
    <x v="1"/>
    <s v="H"/>
    <n v="248.88888888888889"/>
  </r>
  <r>
    <x v="1"/>
    <x v="0"/>
    <s v="Clitellata"/>
    <s v="Haplotaxida"/>
    <x v="11"/>
    <s v="H/D"/>
    <n v="26.666666666666668"/>
  </r>
  <r>
    <x v="1"/>
    <x v="0"/>
    <s v="Clitellata"/>
    <s v="Haplotaxida"/>
    <x v="2"/>
    <s v="H/D"/>
    <n v="53.333333333333336"/>
  </r>
  <r>
    <x v="1"/>
    <x v="0"/>
    <s v="Insecta"/>
    <s v="Diptera"/>
    <x v="5"/>
    <s v="H/D"/>
    <n v="1955.5555555555557"/>
  </r>
  <r>
    <x v="1"/>
    <x v="0"/>
    <s v="Insecta"/>
    <s v="Ephemeroptera"/>
    <x v="0"/>
    <s v="H"/>
    <n v="8.8888888888888893"/>
  </r>
  <r>
    <x v="1"/>
    <x v="0"/>
    <s v="Insecta"/>
    <s v="Hemiptera"/>
    <x v="7"/>
    <s v="H/D"/>
    <n v="35.555555555555557"/>
  </r>
  <r>
    <x v="1"/>
    <x v="0"/>
    <s v="Insecta"/>
    <s v="Plecoptera"/>
    <x v="17"/>
    <s v="H"/>
    <n v="8.8888888888888893"/>
  </r>
  <r>
    <x v="1"/>
    <x v="0"/>
    <s v="Malacostraca"/>
    <s v="Amphipoda"/>
    <x v="9"/>
    <s v="O"/>
    <n v="44.444444444444443"/>
  </r>
  <r>
    <x v="1"/>
    <x v="0"/>
    <s v="Malacostraca"/>
    <s v="Isopoda"/>
    <x v="10"/>
    <s v="H/D"/>
    <n v="8.8888888888888893"/>
  </r>
  <r>
    <x v="1"/>
    <x v="1"/>
    <s v="Bivalvia"/>
    <s v="Sphaeriida"/>
    <x v="1"/>
    <s v="H"/>
    <n v="1.0101010101010102"/>
  </r>
  <r>
    <x v="1"/>
    <x v="1"/>
    <s v="Clitellata"/>
    <s v="Branchiobdellida"/>
    <x v="0"/>
    <s v="H/D"/>
    <n v="1.0101010101010102"/>
  </r>
  <r>
    <x v="1"/>
    <x v="1"/>
    <s v="Gastropoda"/>
    <s v="Basommatophora"/>
    <x v="4"/>
    <s v="H"/>
    <n v="1.0101010101010102"/>
  </r>
  <r>
    <x v="1"/>
    <x v="1"/>
    <s v="Insecta"/>
    <s v="Anisoptera"/>
    <x v="20"/>
    <s v="C"/>
    <n v="1.0101010101010102"/>
  </r>
  <r>
    <x v="1"/>
    <x v="1"/>
    <s v="Insecta"/>
    <s v="Anisoptera"/>
    <x v="21"/>
    <s v="C"/>
    <n v="3.0303030303030303"/>
  </r>
  <r>
    <x v="1"/>
    <x v="1"/>
    <s v="Insecta"/>
    <s v="Coleoptera"/>
    <x v="22"/>
    <s v="H/D"/>
    <n v="3.0303030303030303"/>
  </r>
  <r>
    <x v="1"/>
    <x v="1"/>
    <s v="Insecta"/>
    <s v="Diptera"/>
    <x v="23"/>
    <s v="C"/>
    <n v="11.111111111111111"/>
  </r>
  <r>
    <x v="1"/>
    <x v="1"/>
    <s v="Insecta"/>
    <s v="Diptera"/>
    <x v="5"/>
    <s v="H/D"/>
    <n v="4.0404040404040407"/>
  </r>
  <r>
    <x v="1"/>
    <x v="1"/>
    <s v="Insecta"/>
    <s v="Diptera"/>
    <x v="24"/>
    <s v="C"/>
    <n v="2.0202020202020203"/>
  </r>
  <r>
    <x v="1"/>
    <x v="1"/>
    <s v="Insecta"/>
    <s v="Diptera"/>
    <x v="6"/>
    <s v="H"/>
    <n v="3.0303030303030303"/>
  </r>
  <r>
    <x v="1"/>
    <x v="1"/>
    <s v="Insecta"/>
    <s v="Ephemeroptera"/>
    <x v="25"/>
    <s v="H"/>
    <n v="1.0101010101010102"/>
  </r>
  <r>
    <x v="1"/>
    <x v="1"/>
    <s v="Insecta"/>
    <s v="Ephemeroptera"/>
    <x v="13"/>
    <s v="H"/>
    <n v="8.0808080808080813"/>
  </r>
  <r>
    <x v="1"/>
    <x v="1"/>
    <s v="Insecta"/>
    <s v="Ephemeroptera"/>
    <x v="14"/>
    <s v="H"/>
    <n v="49.494949494949495"/>
  </r>
  <r>
    <x v="1"/>
    <x v="1"/>
    <s v="Insecta"/>
    <s v="Hemiptera"/>
    <x v="7"/>
    <s v="H"/>
    <n v="2.0202020202020203"/>
  </r>
  <r>
    <x v="1"/>
    <x v="1"/>
    <s v="Insecta"/>
    <s v="Hemiptera"/>
    <x v="7"/>
    <s v="H/D"/>
    <n v="1.0101010101010102"/>
  </r>
  <r>
    <x v="1"/>
    <x v="1"/>
    <s v="Insecta"/>
    <s v="Plecoptera"/>
    <x v="16"/>
    <s v="C"/>
    <n v="1.0101010101010102"/>
  </r>
  <r>
    <x v="1"/>
    <x v="1"/>
    <s v="Insecta"/>
    <s v="Plecoptera"/>
    <x v="17"/>
    <s v="H"/>
    <n v="19.19191919191919"/>
  </r>
  <r>
    <x v="1"/>
    <x v="1"/>
    <s v="Insecta"/>
    <s v="Trichoptera"/>
    <x v="18"/>
    <s v="H"/>
    <n v="36.363636363636367"/>
  </r>
  <r>
    <x v="1"/>
    <x v="1"/>
    <s v="Insecta"/>
    <s v="Trichoptera"/>
    <x v="18"/>
    <s v="O"/>
    <n v="2.0202020202020203"/>
  </r>
  <r>
    <x v="1"/>
    <x v="1"/>
    <s v="Insecta"/>
    <s v="Trichoptera"/>
    <x v="26"/>
    <s v="O"/>
    <n v="7.0707070707070709"/>
  </r>
  <r>
    <x v="1"/>
    <x v="1"/>
    <s v="Malacostraca"/>
    <s v="Decapoda"/>
    <x v="19"/>
    <s v="O"/>
    <n v="6.0606060606060606"/>
  </r>
  <r>
    <x v="1"/>
    <x v="1"/>
    <s v="Malacostraca"/>
    <s v="Isopoda"/>
    <x v="10"/>
    <s v="H/D"/>
    <n v="2.0202020202020203"/>
  </r>
  <r>
    <x v="1"/>
    <x v="1"/>
    <s v="Oligochaeta"/>
    <s v="N/A"/>
    <x v="0"/>
    <s v="H"/>
    <n v="11.111111111111111"/>
  </r>
  <r>
    <x v="1"/>
    <x v="2"/>
    <s v="Bivalvia"/>
    <s v="Sphaeriida"/>
    <x v="1"/>
    <s v="H"/>
    <n v="2.0202020202020203"/>
  </r>
  <r>
    <x v="1"/>
    <x v="2"/>
    <s v="Clitellata"/>
    <s v="Haplotaxida"/>
    <x v="11"/>
    <s v="H/D"/>
    <n v="9.0909090909090917"/>
  </r>
  <r>
    <x v="1"/>
    <x v="2"/>
    <s v="Insecta"/>
    <s v="Coleoptera"/>
    <x v="22"/>
    <s v="H/D"/>
    <n v="41.414141414141412"/>
  </r>
  <r>
    <x v="1"/>
    <x v="2"/>
    <s v="Insecta"/>
    <s v="Coleoptera"/>
    <x v="27"/>
    <s v="H"/>
    <n v="1.0101010101010102"/>
  </r>
  <r>
    <x v="1"/>
    <x v="2"/>
    <s v="Insecta"/>
    <s v="Diptera"/>
    <x v="23"/>
    <s v="C"/>
    <n v="4.0404040404040407"/>
  </r>
  <r>
    <x v="1"/>
    <x v="2"/>
    <s v="Insecta"/>
    <s v="Diptera"/>
    <x v="28"/>
    <s v="O"/>
    <n v="1.0101010101010102"/>
  </r>
  <r>
    <x v="1"/>
    <x v="2"/>
    <s v="Insecta"/>
    <s v="Diptera"/>
    <x v="5"/>
    <s v="H/D"/>
    <n v="26.262626262626263"/>
  </r>
  <r>
    <x v="1"/>
    <x v="2"/>
    <s v="Insecta"/>
    <s v="Diptera"/>
    <x v="24"/>
    <s v="C"/>
    <n v="1.0101010101010102"/>
  </r>
  <r>
    <x v="1"/>
    <x v="2"/>
    <s v="Insecta"/>
    <s v="Diptera"/>
    <x v="6"/>
    <s v="H"/>
    <n v="3.0303030303030303"/>
  </r>
  <r>
    <x v="1"/>
    <x v="2"/>
    <s v="Insecta"/>
    <s v="Ephemeroptera"/>
    <x v="13"/>
    <s v="H"/>
    <n v="9.0909090909090917"/>
  </r>
  <r>
    <x v="1"/>
    <x v="2"/>
    <s v="Insecta"/>
    <s v="Ephemeroptera"/>
    <x v="14"/>
    <s v="H"/>
    <n v="83.838383838383834"/>
  </r>
  <r>
    <x v="1"/>
    <x v="2"/>
    <s v="Insecta"/>
    <s v="Hemiptera"/>
    <x v="7"/>
    <s v="H"/>
    <n v="1.0101010101010102"/>
  </r>
  <r>
    <x v="1"/>
    <x v="2"/>
    <s v="Insecta"/>
    <s v="Megaloptera"/>
    <x v="29"/>
    <s v="C"/>
    <n v="1.0101010101010102"/>
  </r>
  <r>
    <x v="1"/>
    <x v="2"/>
    <s v="Insecta"/>
    <s v="Megaloptera"/>
    <x v="8"/>
    <s v="C"/>
    <n v="2.0202020202020203"/>
  </r>
  <r>
    <x v="1"/>
    <x v="2"/>
    <s v="Insecta"/>
    <s v="Odonata"/>
    <x v="0"/>
    <s v="C"/>
    <n v="1.0101010101010102"/>
  </r>
  <r>
    <x v="1"/>
    <x v="2"/>
    <s v="Insecta"/>
    <s v="Plecoptera"/>
    <x v="0"/>
    <s v="O"/>
    <n v="2.0202020202020203"/>
  </r>
  <r>
    <x v="1"/>
    <x v="2"/>
    <s v="Insecta"/>
    <s v="Plecoptera"/>
    <x v="16"/>
    <s v="C"/>
    <n v="5.0505050505050502"/>
  </r>
  <r>
    <x v="1"/>
    <x v="2"/>
    <s v="Insecta"/>
    <s v="Plecoptera"/>
    <x v="17"/>
    <s v="H"/>
    <n v="7.0707070707070709"/>
  </r>
  <r>
    <x v="1"/>
    <x v="2"/>
    <s v="Insecta"/>
    <s v="Trichoptera"/>
    <x v="18"/>
    <s v="H"/>
    <n v="25.252525252525253"/>
  </r>
  <r>
    <x v="1"/>
    <x v="2"/>
    <s v="Insecta"/>
    <s v="Trichoptera"/>
    <x v="18"/>
    <s v="O"/>
    <n v="1.0101010101010102"/>
  </r>
  <r>
    <x v="1"/>
    <x v="2"/>
    <s v="Insecta"/>
    <s v="Trichoptera"/>
    <x v="30"/>
    <s v="C"/>
    <n v="3.0303030303030303"/>
  </r>
  <r>
    <x v="1"/>
    <x v="2"/>
    <s v="Insecta"/>
    <s v="Trichoptera"/>
    <x v="26"/>
    <s v="O"/>
    <n v="11.111111111111111"/>
  </r>
  <r>
    <x v="1"/>
    <x v="2"/>
    <s v="Malacostraca"/>
    <s v="Amphipoda"/>
    <x v="9"/>
    <s v="O"/>
    <n v="1.0101010101010102"/>
  </r>
  <r>
    <x v="1"/>
    <x v="2"/>
    <s v="Malacostraca"/>
    <s v="Decapoda"/>
    <x v="19"/>
    <s v="O"/>
    <n v="7.0707070707070709"/>
  </r>
  <r>
    <x v="1"/>
    <x v="2"/>
    <s v="Oligochaeta"/>
    <s v="N/A"/>
    <x v="0"/>
    <s v="H"/>
    <n v="11.111111111111111"/>
  </r>
  <r>
    <x v="2"/>
    <x v="0"/>
    <s v="Bivalvia"/>
    <s v="Sphaeriida"/>
    <x v="1"/>
    <s v="H"/>
    <n v="500"/>
  </r>
  <r>
    <x v="2"/>
    <x v="0"/>
    <s v="Clitellata"/>
    <s v="Haplotaxida"/>
    <x v="11"/>
    <s v="H/D"/>
    <n v="11.111111111111111"/>
  </r>
  <r>
    <x v="2"/>
    <x v="0"/>
    <s v="Clitellata"/>
    <s v="Haplotaxida"/>
    <x v="2"/>
    <s v="H/D"/>
    <n v="1777.7777777777778"/>
  </r>
  <r>
    <x v="2"/>
    <x v="0"/>
    <s v="Clitellata"/>
    <s v="Rhynchobdellae"/>
    <x v="31"/>
    <s v="C"/>
    <n v="22.222222222222221"/>
  </r>
  <r>
    <x v="2"/>
    <x v="0"/>
    <s v="Gastropoda"/>
    <s v="Basommatophora"/>
    <x v="4"/>
    <s v="H"/>
    <n v="55.555555555555557"/>
  </r>
  <r>
    <x v="2"/>
    <x v="0"/>
    <s v="Insecta"/>
    <s v="Diptera"/>
    <x v="5"/>
    <s v="H/D"/>
    <n v="6955.5555555555557"/>
  </r>
  <r>
    <x v="2"/>
    <x v="0"/>
    <s v="Insecta"/>
    <s v="Hemiptera"/>
    <x v="7"/>
    <s v="H/D"/>
    <n v="22.222222222222221"/>
  </r>
  <r>
    <x v="2"/>
    <x v="0"/>
    <s v="Insecta"/>
    <s v="Plecoptera"/>
    <x v="16"/>
    <s v="C"/>
    <n v="11.111111111111111"/>
  </r>
  <r>
    <x v="2"/>
    <x v="0"/>
    <s v="Insecta"/>
    <s v="Trichoptera"/>
    <x v="30"/>
    <s v="C"/>
    <n v="11.111111111111111"/>
  </r>
  <r>
    <x v="2"/>
    <x v="0"/>
    <s v="Malacostraca"/>
    <s v="Amphipoda"/>
    <x v="9"/>
    <s v="O"/>
    <n v="111.11111111111111"/>
  </r>
  <r>
    <x v="2"/>
    <x v="0"/>
    <s v="Malacostraca"/>
    <s v="Isopoda"/>
    <x v="10"/>
    <s v="H/D"/>
    <n v="655.55555555555554"/>
  </r>
  <r>
    <x v="2"/>
    <x v="1"/>
    <s v="Clitellata"/>
    <s v="Haplotaxida"/>
    <x v="11"/>
    <s v="H/D"/>
    <n v="3.7037037037037037"/>
  </r>
  <r>
    <x v="2"/>
    <x v="1"/>
    <s v="Clitellata"/>
    <s v="Rhynchobdellae"/>
    <x v="31"/>
    <s v="C"/>
    <n v="1.2345679012345678"/>
  </r>
  <r>
    <x v="2"/>
    <x v="1"/>
    <s v="Gastropoda"/>
    <s v="Basommatophora"/>
    <x v="3"/>
    <s v="H/D"/>
    <n v="2.4691358024691357"/>
  </r>
  <r>
    <x v="2"/>
    <x v="1"/>
    <s v="Gastropoda"/>
    <s v="Basommatophora"/>
    <x v="4"/>
    <s v="H"/>
    <n v="1.2345679012345678"/>
  </r>
  <r>
    <x v="2"/>
    <x v="1"/>
    <s v="Insecta"/>
    <s v="Anisoptera"/>
    <x v="20"/>
    <s v="C"/>
    <n v="2.4691358024691357"/>
  </r>
  <r>
    <x v="2"/>
    <x v="1"/>
    <s v="Insecta"/>
    <s v="Anisoptera"/>
    <x v="21"/>
    <s v="C"/>
    <n v="2.4691358024691357"/>
  </r>
  <r>
    <x v="2"/>
    <x v="1"/>
    <s v="Insecta"/>
    <s v="Coleoptera"/>
    <x v="22"/>
    <s v="H"/>
    <n v="1.2345679012345678"/>
  </r>
  <r>
    <x v="2"/>
    <x v="1"/>
    <s v="Insecta"/>
    <s v="Coleoptera"/>
    <x v="22"/>
    <s v="H/D"/>
    <n v="8.6419753086419746"/>
  </r>
  <r>
    <x v="2"/>
    <x v="1"/>
    <s v="Insecta"/>
    <s v="Coleoptera"/>
    <x v="32"/>
    <s v="C"/>
    <n v="1.2345679012345678"/>
  </r>
  <r>
    <x v="2"/>
    <x v="1"/>
    <s v="Insecta"/>
    <s v="Diptera"/>
    <x v="23"/>
    <s v="C"/>
    <n v="2.4691358024691357"/>
  </r>
  <r>
    <x v="2"/>
    <x v="1"/>
    <s v="Insecta"/>
    <s v="Diptera"/>
    <x v="5"/>
    <s v="H/D"/>
    <n v="33.333333333333336"/>
  </r>
  <r>
    <x v="2"/>
    <x v="1"/>
    <s v="Insecta"/>
    <s v="Diptera"/>
    <x v="33"/>
    <s v="H/D"/>
    <n v="7.4074074074074074"/>
  </r>
  <r>
    <x v="2"/>
    <x v="1"/>
    <s v="Insecta"/>
    <s v="Ephemeroptera"/>
    <x v="25"/>
    <s v="H"/>
    <n v="11.111111111111111"/>
  </r>
  <r>
    <x v="2"/>
    <x v="1"/>
    <s v="Insecta"/>
    <s v="Ephemeroptera"/>
    <x v="13"/>
    <s v="H"/>
    <n v="20.987654320987655"/>
  </r>
  <r>
    <x v="2"/>
    <x v="1"/>
    <s v="Insecta"/>
    <s v="Ephemeroptera"/>
    <x v="14"/>
    <s v="H"/>
    <n v="227.16049382716051"/>
  </r>
  <r>
    <x v="2"/>
    <x v="1"/>
    <s v="Insecta"/>
    <s v="Hemiptera"/>
    <x v="34"/>
    <s v="C"/>
    <n v="1.2345679012345678"/>
  </r>
  <r>
    <x v="2"/>
    <x v="1"/>
    <s v="Insecta"/>
    <s v="Hemiptera"/>
    <x v="7"/>
    <s v="H/D"/>
    <n v="1.2345679012345678"/>
  </r>
  <r>
    <x v="2"/>
    <x v="1"/>
    <s v="Insecta"/>
    <s v="Hemiptera"/>
    <x v="35"/>
    <s v="C"/>
    <n v="1.2345679012345678"/>
  </r>
  <r>
    <x v="2"/>
    <x v="1"/>
    <s v="Insecta"/>
    <s v="Hemiptera"/>
    <x v="36"/>
    <s v="C"/>
    <n v="4.9382716049382713"/>
  </r>
  <r>
    <x v="2"/>
    <x v="1"/>
    <s v="Insecta"/>
    <s v="Megaloptera"/>
    <x v="8"/>
    <s v="C"/>
    <n v="4.9382716049382713"/>
  </r>
  <r>
    <x v="2"/>
    <x v="1"/>
    <s v="Insecta"/>
    <s v="Plecoptera"/>
    <x v="37"/>
    <s v="H"/>
    <n v="3.7037037037037037"/>
  </r>
  <r>
    <x v="2"/>
    <x v="1"/>
    <s v="Insecta"/>
    <s v="Plecoptera"/>
    <x v="16"/>
    <s v="C"/>
    <n v="4.9382716049382713"/>
  </r>
  <r>
    <x v="2"/>
    <x v="1"/>
    <s v="Insecta"/>
    <s v="Plecoptera"/>
    <x v="17"/>
    <s v="H"/>
    <n v="7.4074074074074074"/>
  </r>
  <r>
    <x v="2"/>
    <x v="1"/>
    <s v="Insecta"/>
    <s v="Trichoptera"/>
    <x v="18"/>
    <s v="H"/>
    <n v="41.97530864197531"/>
  </r>
  <r>
    <x v="2"/>
    <x v="1"/>
    <s v="Malacostraca"/>
    <s v="Amphipoda"/>
    <x v="9"/>
    <s v="O"/>
    <n v="2.4691358024691357"/>
  </r>
  <r>
    <x v="2"/>
    <x v="1"/>
    <s v="Malacostraca"/>
    <s v="Decapoda"/>
    <x v="19"/>
    <s v="O"/>
    <n v="11.111111111111111"/>
  </r>
  <r>
    <x v="2"/>
    <x v="1"/>
    <s v="Malacostraca"/>
    <s v="Isopoda"/>
    <x v="10"/>
    <s v="H/D"/>
    <n v="2.4691358024691357"/>
  </r>
  <r>
    <x v="2"/>
    <x v="1"/>
    <s v="Oligochaeta"/>
    <s v="N/A"/>
    <x v="0"/>
    <s v="H/D"/>
    <n v="1.2345679012345678"/>
  </r>
  <r>
    <x v="2"/>
    <x v="2"/>
    <s v="Bivalvia"/>
    <s v="Sphaeriida"/>
    <x v="1"/>
    <s v="H"/>
    <n v="1.2345679012345678"/>
  </r>
  <r>
    <x v="2"/>
    <x v="2"/>
    <s v="Clitellata"/>
    <s v="Haplotaxida"/>
    <x v="11"/>
    <s v="H/D"/>
    <n v="8.6419753086419746"/>
  </r>
  <r>
    <x v="2"/>
    <x v="2"/>
    <s v="Clitellata"/>
    <s v="Haplotaxida"/>
    <x v="2"/>
    <s v="H/D"/>
    <n v="17.283950617283949"/>
  </r>
  <r>
    <x v="2"/>
    <x v="2"/>
    <s v="Gastropoda"/>
    <s v="Basommatophora"/>
    <x v="4"/>
    <s v="H"/>
    <n v="2.4691358024691357"/>
  </r>
  <r>
    <x v="2"/>
    <x v="2"/>
    <s v="Insecta"/>
    <s v="Coleoptera"/>
    <x v="22"/>
    <s v="H"/>
    <n v="6.1728395061728394"/>
  </r>
  <r>
    <x v="2"/>
    <x v="2"/>
    <s v="Insecta"/>
    <s v="Coleoptera"/>
    <x v="22"/>
    <s v="H/D"/>
    <n v="4.9382716049382713"/>
  </r>
  <r>
    <x v="2"/>
    <x v="2"/>
    <s v="Insecta"/>
    <s v="Diptera"/>
    <x v="23"/>
    <s v="C"/>
    <n v="3.7037037037037037"/>
  </r>
  <r>
    <x v="2"/>
    <x v="2"/>
    <s v="Insecta"/>
    <s v="Diptera"/>
    <x v="5"/>
    <s v="H/D"/>
    <n v="71.604938271604937"/>
  </r>
  <r>
    <x v="2"/>
    <x v="2"/>
    <s v="Insecta"/>
    <s v="Diptera"/>
    <x v="24"/>
    <s v="C"/>
    <n v="1.2345679012345678"/>
  </r>
  <r>
    <x v="2"/>
    <x v="2"/>
    <s v="Insecta"/>
    <s v="Ephemeroptera"/>
    <x v="25"/>
    <s v="H"/>
    <n v="17.283950617283949"/>
  </r>
  <r>
    <x v="2"/>
    <x v="2"/>
    <s v="Insecta"/>
    <s v="Ephemeroptera"/>
    <x v="13"/>
    <s v="H"/>
    <n v="17.283950617283949"/>
  </r>
  <r>
    <x v="2"/>
    <x v="2"/>
    <s v="Insecta"/>
    <s v="Ephemeroptera"/>
    <x v="14"/>
    <s v="H"/>
    <n v="140.74074074074073"/>
  </r>
  <r>
    <x v="2"/>
    <x v="2"/>
    <s v="Insecta"/>
    <s v="Ephemeroptera"/>
    <x v="38"/>
    <s v="H/D"/>
    <n v="6.1728395061728394"/>
  </r>
  <r>
    <x v="2"/>
    <x v="2"/>
    <s v="Insecta"/>
    <s v="Hemiptera"/>
    <x v="7"/>
    <s v="H/D"/>
    <n v="6.1728395061728394"/>
  </r>
  <r>
    <x v="2"/>
    <x v="2"/>
    <s v="Insecta"/>
    <s v="Megaloptera"/>
    <x v="8"/>
    <s v="C"/>
    <n v="1.2345679012345678"/>
  </r>
  <r>
    <x v="2"/>
    <x v="2"/>
    <s v="Insecta"/>
    <s v="Plecoptera"/>
    <x v="37"/>
    <s v="H"/>
    <n v="2.4691358024691357"/>
  </r>
  <r>
    <x v="2"/>
    <x v="2"/>
    <s v="Insecta"/>
    <s v="Plecoptera"/>
    <x v="16"/>
    <s v="C"/>
    <n v="3.7037037037037037"/>
  </r>
  <r>
    <x v="2"/>
    <x v="2"/>
    <s v="Insecta"/>
    <s v="Plecoptera"/>
    <x v="17"/>
    <s v="H"/>
    <n v="1.2345679012345678"/>
  </r>
  <r>
    <x v="2"/>
    <x v="2"/>
    <s v="Insecta"/>
    <s v="Trichoptera"/>
    <x v="18"/>
    <s v="H"/>
    <n v="30.864197530864196"/>
  </r>
  <r>
    <x v="2"/>
    <x v="2"/>
    <s v="Malacostraca"/>
    <s v="Decapoda"/>
    <x v="19"/>
    <s v="O"/>
    <n v="11.111111111111111"/>
  </r>
  <r>
    <x v="2"/>
    <x v="2"/>
    <s v="Malacostraca"/>
    <s v="Isopoda"/>
    <x v="10"/>
    <s v="H/D"/>
    <n v="9.8765432098765427"/>
  </r>
  <r>
    <x v="3"/>
    <x v="0"/>
    <s v="Bivalvia"/>
    <s v="Sphaeriida"/>
    <x v="1"/>
    <s v="H"/>
    <n v="385.18518518518516"/>
  </r>
  <r>
    <x v="3"/>
    <x v="0"/>
    <s v="Clitellata"/>
    <s v="Haplotaxida"/>
    <x v="11"/>
    <s v="H/D"/>
    <n v="14.814814814814815"/>
  </r>
  <r>
    <x v="3"/>
    <x v="0"/>
    <s v="Clitellata"/>
    <s v="Haplotaxida"/>
    <x v="2"/>
    <s v="H/D"/>
    <n v="1911.1111111111111"/>
  </r>
  <r>
    <x v="3"/>
    <x v="0"/>
    <s v="Clitellata"/>
    <s v="Rhynchobdellae"/>
    <x v="31"/>
    <s v="C"/>
    <n v="29.62962962962963"/>
  </r>
  <r>
    <x v="3"/>
    <x v="0"/>
    <s v="Gastropoda"/>
    <s v="Basommatophora"/>
    <x v="4"/>
    <s v="H"/>
    <n v="44.444444444444443"/>
  </r>
  <r>
    <x v="3"/>
    <x v="0"/>
    <s v="Insecta"/>
    <s v="Diptera"/>
    <x v="5"/>
    <s v="H/D"/>
    <n v="4977.7777777777774"/>
  </r>
  <r>
    <x v="3"/>
    <x v="0"/>
    <s v="Insecta"/>
    <s v="Hemiptera"/>
    <x v="7"/>
    <s v="H/D"/>
    <n v="14.814814814814815"/>
  </r>
  <r>
    <x v="3"/>
    <x v="0"/>
    <s v="Insecta"/>
    <s v="Plecoptera"/>
    <x v="16"/>
    <s v="C"/>
    <n v="14.814814814814815"/>
  </r>
  <r>
    <x v="3"/>
    <x v="0"/>
    <s v="Insecta"/>
    <s v="Trichoptera"/>
    <x v="30"/>
    <s v="C"/>
    <n v="14.814814814814815"/>
  </r>
  <r>
    <x v="3"/>
    <x v="0"/>
    <s v="Malacostraca"/>
    <s v="Amphipoda"/>
    <x v="9"/>
    <s v="O"/>
    <n v="74.074074074074076"/>
  </r>
  <r>
    <x v="3"/>
    <x v="0"/>
    <s v="Malacostraca"/>
    <s v="Isopoda"/>
    <x v="10"/>
    <s v="H/D"/>
    <n v="622.22222222222217"/>
  </r>
  <r>
    <x v="3"/>
    <x v="1"/>
    <s v="Clitellata"/>
    <s v="Rhynchobdellae"/>
    <x v="31"/>
    <s v="C"/>
    <n v="1.1111111111111112"/>
  </r>
  <r>
    <x v="3"/>
    <x v="1"/>
    <s v="Gastropoda"/>
    <s v="Basommatophora"/>
    <x v="3"/>
    <s v="H/D"/>
    <n v="1.1111111111111112"/>
  </r>
  <r>
    <x v="3"/>
    <x v="1"/>
    <s v="Gastropoda"/>
    <s v="Basommatophora"/>
    <x v="4"/>
    <s v="H"/>
    <n v="1.1111111111111112"/>
  </r>
  <r>
    <x v="3"/>
    <x v="1"/>
    <s v="Insecta"/>
    <s v="Anisoptera"/>
    <x v="21"/>
    <s v="C"/>
    <n v="2.2222222222222223"/>
  </r>
  <r>
    <x v="3"/>
    <x v="1"/>
    <s v="Insecta"/>
    <s v="Coleoptera"/>
    <x v="22"/>
    <s v="H/D"/>
    <n v="7.7777777777777777"/>
  </r>
  <r>
    <x v="3"/>
    <x v="1"/>
    <s v="Insecta"/>
    <s v="Coleoptera"/>
    <x v="32"/>
    <s v="C"/>
    <n v="1.1111111111111112"/>
  </r>
  <r>
    <x v="3"/>
    <x v="1"/>
    <s v="Insecta"/>
    <s v="Diptera"/>
    <x v="23"/>
    <s v="C"/>
    <n v="1.1111111111111112"/>
  </r>
  <r>
    <x v="3"/>
    <x v="1"/>
    <s v="Insecta"/>
    <s v="Diptera"/>
    <x v="5"/>
    <s v="H/D"/>
    <n v="12.222222222222221"/>
  </r>
  <r>
    <x v="3"/>
    <x v="1"/>
    <s v="Insecta"/>
    <s v="Diptera"/>
    <x v="33"/>
    <s v="H/D"/>
    <n v="6.666666666666667"/>
  </r>
  <r>
    <x v="3"/>
    <x v="1"/>
    <s v="Insecta"/>
    <s v="Ephemeroptera"/>
    <x v="25"/>
    <s v="H"/>
    <n v="10"/>
  </r>
  <r>
    <x v="3"/>
    <x v="1"/>
    <s v="Insecta"/>
    <s v="Ephemeroptera"/>
    <x v="13"/>
    <s v="H"/>
    <n v="3.3333333333333335"/>
  </r>
  <r>
    <x v="3"/>
    <x v="1"/>
    <s v="Insecta"/>
    <s v="Ephemeroptera"/>
    <x v="14"/>
    <s v="H"/>
    <n v="144.44444444444446"/>
  </r>
  <r>
    <x v="3"/>
    <x v="1"/>
    <s v="Insecta"/>
    <s v="Hemiptera"/>
    <x v="34"/>
    <s v="C"/>
    <n v="1.1111111111111112"/>
  </r>
  <r>
    <x v="3"/>
    <x v="1"/>
    <s v="Insecta"/>
    <s v="Hemiptera"/>
    <x v="7"/>
    <s v="H/D"/>
    <n v="1.1111111111111112"/>
  </r>
  <r>
    <x v="3"/>
    <x v="1"/>
    <s v="Insecta"/>
    <s v="Megaloptera"/>
    <x v="8"/>
    <s v="C"/>
    <n v="1.1111111111111112"/>
  </r>
  <r>
    <x v="3"/>
    <x v="1"/>
    <s v="Insecta"/>
    <s v="Plecoptera"/>
    <x v="37"/>
    <s v="H"/>
    <n v="2.2222222222222223"/>
  </r>
  <r>
    <x v="3"/>
    <x v="1"/>
    <s v="Insecta"/>
    <s v="Plecoptera"/>
    <x v="16"/>
    <s v="C"/>
    <n v="4.4444444444444446"/>
  </r>
  <r>
    <x v="3"/>
    <x v="1"/>
    <s v="Insecta"/>
    <s v="Plecoptera"/>
    <x v="17"/>
    <s v="H"/>
    <n v="5.5555555555555554"/>
  </r>
  <r>
    <x v="3"/>
    <x v="1"/>
    <s v="Insecta"/>
    <s v="Trichoptera"/>
    <x v="18"/>
    <s v="H"/>
    <n v="30"/>
  </r>
  <r>
    <x v="3"/>
    <x v="1"/>
    <s v="Malacostraca"/>
    <s v="Amphipoda"/>
    <x v="9"/>
    <s v="O"/>
    <n v="2.2222222222222223"/>
  </r>
  <r>
    <x v="3"/>
    <x v="1"/>
    <s v="Malacostraca"/>
    <s v="Decapoda"/>
    <x v="19"/>
    <s v="O"/>
    <n v="7.7777777777777777"/>
  </r>
  <r>
    <x v="3"/>
    <x v="1"/>
    <s v="Malacostraca"/>
    <s v="Isopoda"/>
    <x v="10"/>
    <s v="H/D"/>
    <n v="1.1111111111111112"/>
  </r>
  <r>
    <x v="3"/>
    <x v="1"/>
    <s v="Oligochaeta"/>
    <s v="N/A"/>
    <x v="0"/>
    <s v="H/D"/>
    <n v="1.1111111111111112"/>
  </r>
  <r>
    <x v="3"/>
    <x v="2"/>
    <s v="Clitellata"/>
    <s v="Haplotaxida"/>
    <x v="11"/>
    <s v="H/D"/>
    <n v="4.4444444444444446"/>
  </r>
  <r>
    <x v="3"/>
    <x v="2"/>
    <s v="Clitellata"/>
    <s v="Haplotaxida"/>
    <x v="2"/>
    <s v="H/D"/>
    <n v="5.5555555555555554"/>
  </r>
  <r>
    <x v="3"/>
    <x v="2"/>
    <s v="Insecta"/>
    <s v="Coleoptera"/>
    <x v="22"/>
    <s v="H"/>
    <n v="2.2222222222222223"/>
  </r>
  <r>
    <x v="3"/>
    <x v="2"/>
    <s v="Insecta"/>
    <s v="Coleoptera"/>
    <x v="22"/>
    <s v="H/D"/>
    <n v="4.4444444444444446"/>
  </r>
  <r>
    <x v="3"/>
    <x v="2"/>
    <s v="Insecta"/>
    <s v="Diptera"/>
    <x v="5"/>
    <s v="H/D"/>
    <n v="52.222222222222221"/>
  </r>
  <r>
    <x v="3"/>
    <x v="2"/>
    <s v="Insecta"/>
    <s v="Ephemeroptera"/>
    <x v="25"/>
    <s v="H"/>
    <n v="14.444444444444445"/>
  </r>
  <r>
    <x v="3"/>
    <x v="2"/>
    <s v="Insecta"/>
    <s v="Ephemeroptera"/>
    <x v="13"/>
    <s v="H"/>
    <n v="10"/>
  </r>
  <r>
    <x v="3"/>
    <x v="2"/>
    <s v="Insecta"/>
    <s v="Ephemeroptera"/>
    <x v="14"/>
    <s v="H"/>
    <n v="92.222222222222229"/>
  </r>
  <r>
    <x v="3"/>
    <x v="2"/>
    <s v="Insecta"/>
    <s v="Ephemeroptera"/>
    <x v="38"/>
    <s v="H/D"/>
    <n v="5.5555555555555554"/>
  </r>
  <r>
    <x v="3"/>
    <x v="2"/>
    <s v="Insecta"/>
    <s v="Hemiptera"/>
    <x v="7"/>
    <s v="H/D"/>
    <n v="3.3333333333333335"/>
  </r>
  <r>
    <x v="3"/>
    <x v="2"/>
    <s v="Insecta"/>
    <s v="Megaloptera"/>
    <x v="8"/>
    <s v="C"/>
    <n v="1.1111111111111112"/>
  </r>
  <r>
    <x v="3"/>
    <x v="2"/>
    <s v="Insecta"/>
    <s v="Plecoptera"/>
    <x v="37"/>
    <s v="H"/>
    <n v="2.2222222222222223"/>
  </r>
  <r>
    <x v="3"/>
    <x v="2"/>
    <s v="Insecta"/>
    <s v="Plecoptera"/>
    <x v="16"/>
    <s v="C"/>
    <n v="2.2222222222222223"/>
  </r>
  <r>
    <x v="3"/>
    <x v="2"/>
    <s v="Insecta"/>
    <s v="Trichoptera"/>
    <x v="18"/>
    <s v="H"/>
    <n v="12.222222222222221"/>
  </r>
  <r>
    <x v="3"/>
    <x v="2"/>
    <s v="Malacostraca"/>
    <s v="Decapoda"/>
    <x v="19"/>
    <s v="O"/>
    <n v="5.5555555555555554"/>
  </r>
  <r>
    <x v="3"/>
    <x v="2"/>
    <s v="Malacostraca"/>
    <s v="Isopoda"/>
    <x v="10"/>
    <s v="H/D"/>
    <n v="8.8888888888888893"/>
  </r>
  <r>
    <x v="4"/>
    <x v="0"/>
    <s v="Bivalvia"/>
    <s v="Sphaeriida"/>
    <x v="1"/>
    <s v="H"/>
    <n v="71.111111111111114"/>
  </r>
  <r>
    <x v="4"/>
    <x v="0"/>
    <s v="Clitellata"/>
    <s v="Haplotaxida"/>
    <x v="11"/>
    <s v="H/D"/>
    <n v="8.8888888888888893"/>
  </r>
  <r>
    <x v="4"/>
    <x v="0"/>
    <s v="Clitellata"/>
    <s v="Haplotaxida"/>
    <x v="2"/>
    <s v="H/D"/>
    <n v="773.33333333333337"/>
  </r>
  <r>
    <x v="4"/>
    <x v="0"/>
    <s v="Clitellata"/>
    <s v="Rhynchobdellae"/>
    <x v="31"/>
    <s v="C"/>
    <n v="8.8888888888888893"/>
  </r>
  <r>
    <x v="4"/>
    <x v="0"/>
    <s v="Gastropoda"/>
    <s v="Basommatophora"/>
    <x v="4"/>
    <s v="H"/>
    <n v="26.666666666666668"/>
  </r>
  <r>
    <x v="4"/>
    <x v="0"/>
    <s v="Insecta"/>
    <s v="Diptera"/>
    <x v="5"/>
    <s v="H/D"/>
    <n v="2044.4444444444443"/>
  </r>
  <r>
    <x v="4"/>
    <x v="0"/>
    <s v="Insecta"/>
    <s v="Hemiptera"/>
    <x v="7"/>
    <s v="H/D"/>
    <n v="8.8888888888888893"/>
  </r>
  <r>
    <x v="4"/>
    <x v="0"/>
    <s v="Malacostraca"/>
    <s v="Amphipoda"/>
    <x v="9"/>
    <s v="O"/>
    <n v="17.777777777777779"/>
  </r>
  <r>
    <x v="4"/>
    <x v="0"/>
    <s v="Malacostraca"/>
    <s v="Isopoda"/>
    <x v="10"/>
    <s v="H/D"/>
    <n v="35.555555555555557"/>
  </r>
  <r>
    <x v="4"/>
    <x v="1"/>
    <s v="Clitellata"/>
    <s v="Haplotaxida"/>
    <x v="11"/>
    <s v="H/D"/>
    <n v="4.166666666666667"/>
  </r>
  <r>
    <x v="4"/>
    <x v="1"/>
    <s v="Clitellata"/>
    <s v="Haplotaxida"/>
    <x v="2"/>
    <s v="H/D"/>
    <n v="8.3333333333333339"/>
  </r>
  <r>
    <x v="4"/>
    <x v="1"/>
    <s v="Clitellata"/>
    <s v="Rhynchobdellae"/>
    <x v="31"/>
    <s v="C"/>
    <n v="2.7777777777777777"/>
  </r>
  <r>
    <x v="4"/>
    <x v="1"/>
    <s v="Insecta"/>
    <s v="Anisoptera"/>
    <x v="21"/>
    <s v="C"/>
    <n v="1.3888888888888888"/>
  </r>
  <r>
    <x v="4"/>
    <x v="1"/>
    <s v="Insecta"/>
    <s v="Coleoptera"/>
    <x v="22"/>
    <s v="H"/>
    <n v="2.7777777777777777"/>
  </r>
  <r>
    <x v="4"/>
    <x v="1"/>
    <s v="Insecta"/>
    <s v="Diptera"/>
    <x v="23"/>
    <s v="C"/>
    <n v="8.3333333333333339"/>
  </r>
  <r>
    <x v="4"/>
    <x v="1"/>
    <s v="Insecta"/>
    <s v="Diptera"/>
    <x v="5"/>
    <s v="H/D"/>
    <n v="11.111111111111111"/>
  </r>
  <r>
    <x v="4"/>
    <x v="1"/>
    <s v="Insecta"/>
    <s v="Ephemeroptera"/>
    <x v="25"/>
    <s v="H"/>
    <n v="5.5555555555555554"/>
  </r>
  <r>
    <x v="4"/>
    <x v="1"/>
    <s v="Insecta"/>
    <s v="Ephemeroptera"/>
    <x v="13"/>
    <s v="H"/>
    <n v="5.5555555555555554"/>
  </r>
  <r>
    <x v="4"/>
    <x v="1"/>
    <s v="Insecta"/>
    <s v="Ephemeroptera"/>
    <x v="14"/>
    <s v="H"/>
    <n v="94.444444444444443"/>
  </r>
  <r>
    <x v="4"/>
    <x v="1"/>
    <s v="Insecta"/>
    <s v="Ephemeroptera"/>
    <x v="38"/>
    <s v="H"/>
    <n v="1.3888888888888888"/>
  </r>
  <r>
    <x v="4"/>
    <x v="1"/>
    <s v="Insecta"/>
    <s v="Ephemeroptera"/>
    <x v="38"/>
    <s v="H/D"/>
    <n v="29.166666666666668"/>
  </r>
  <r>
    <x v="4"/>
    <x v="1"/>
    <s v="Insecta"/>
    <s v="Hemiptera"/>
    <x v="7"/>
    <s v="H/D"/>
    <n v="2.7777777777777777"/>
  </r>
  <r>
    <x v="4"/>
    <x v="1"/>
    <s v="Insecta"/>
    <s v="Plecoptera"/>
    <x v="0"/>
    <s v="H"/>
    <n v="13.888888888888889"/>
  </r>
  <r>
    <x v="4"/>
    <x v="1"/>
    <s v="Insecta"/>
    <s v="Plecoptera"/>
    <x v="16"/>
    <s v="C"/>
    <n v="9.7222222222222214"/>
  </r>
  <r>
    <x v="4"/>
    <x v="1"/>
    <s v="Insecta"/>
    <s v="Trichoptera"/>
    <x v="18"/>
    <s v="H"/>
    <n v="41.666666666666664"/>
  </r>
  <r>
    <x v="4"/>
    <x v="1"/>
    <s v="Insecta"/>
    <s v="Trichoptera"/>
    <x v="26"/>
    <s v="H"/>
    <n v="18.055555555555557"/>
  </r>
  <r>
    <x v="4"/>
    <x v="1"/>
    <s v="Malacostraca"/>
    <s v="Decapoda"/>
    <x v="19"/>
    <s v="O"/>
    <n v="4.166666666666667"/>
  </r>
  <r>
    <x v="4"/>
    <x v="1"/>
    <s v="Malacostraca"/>
    <s v="Isopoda"/>
    <x v="10"/>
    <s v="H/D"/>
    <n v="4.166666666666667"/>
  </r>
  <r>
    <x v="4"/>
    <x v="2"/>
    <s v="Bivalvia"/>
    <s v="Sphaeriida"/>
    <x v="1"/>
    <s v="H"/>
    <n v="13.333333333333334"/>
  </r>
  <r>
    <x v="4"/>
    <x v="2"/>
    <s v="Clitellata"/>
    <s v="Haplotaxida"/>
    <x v="11"/>
    <s v="H/D"/>
    <n v="4.4444444444444446"/>
  </r>
  <r>
    <x v="4"/>
    <x v="2"/>
    <s v="Clitellata"/>
    <s v="Haplotaxida"/>
    <x v="2"/>
    <s v="H/D"/>
    <n v="2.2222222222222223"/>
  </r>
  <r>
    <x v="4"/>
    <x v="2"/>
    <s v="Clitellata"/>
    <s v="Rhynchobdellae"/>
    <x v="31"/>
    <s v="C"/>
    <n v="2.2222222222222223"/>
  </r>
  <r>
    <x v="4"/>
    <x v="2"/>
    <s v="Gastropoda"/>
    <s v="Basommatophora"/>
    <x v="4"/>
    <s v="H"/>
    <n v="6.666666666666667"/>
  </r>
  <r>
    <x v="4"/>
    <x v="2"/>
    <s v="Insecta"/>
    <s v="Anisoptera"/>
    <x v="21"/>
    <s v="C"/>
    <n v="4.4444444444444446"/>
  </r>
  <r>
    <x v="4"/>
    <x v="2"/>
    <s v="Insecta"/>
    <s v="Coleoptera"/>
    <x v="22"/>
    <s v="H/D"/>
    <n v="2.2222222222222223"/>
  </r>
  <r>
    <x v="4"/>
    <x v="2"/>
    <s v="Insecta"/>
    <s v="Coleoptera"/>
    <x v="32"/>
    <s v="C"/>
    <n v="2.2222222222222223"/>
  </r>
  <r>
    <x v="4"/>
    <x v="2"/>
    <s v="Insecta"/>
    <s v="Coleoptera"/>
    <x v="39"/>
    <s v="C"/>
    <n v="2.2222222222222223"/>
  </r>
  <r>
    <x v="4"/>
    <x v="2"/>
    <s v="Insecta"/>
    <s v="Diptera"/>
    <x v="23"/>
    <s v="C"/>
    <n v="11.111111111111111"/>
  </r>
  <r>
    <x v="4"/>
    <x v="2"/>
    <s v="Insecta"/>
    <s v="Diptera"/>
    <x v="5"/>
    <s v="H/D"/>
    <n v="15.555555555555555"/>
  </r>
  <r>
    <x v="4"/>
    <x v="2"/>
    <s v="Insecta"/>
    <s v="Ephemeroptera"/>
    <x v="25"/>
    <s v="H"/>
    <n v="4.4444444444444446"/>
  </r>
  <r>
    <x v="4"/>
    <x v="2"/>
    <s v="Insecta"/>
    <s v="Ephemeroptera"/>
    <x v="13"/>
    <s v="H"/>
    <n v="20"/>
  </r>
  <r>
    <x v="4"/>
    <x v="2"/>
    <s v="Insecta"/>
    <s v="Ephemeroptera"/>
    <x v="14"/>
    <s v="H"/>
    <n v="111.11111111111111"/>
  </r>
  <r>
    <x v="4"/>
    <x v="2"/>
    <s v="Insecta"/>
    <s v="Ephemeroptera"/>
    <x v="38"/>
    <s v="H"/>
    <n v="2.2222222222222223"/>
  </r>
  <r>
    <x v="4"/>
    <x v="2"/>
    <s v="Insecta"/>
    <s v="Hemiptera"/>
    <x v="7"/>
    <s v="H/D"/>
    <n v="20"/>
  </r>
  <r>
    <x v="4"/>
    <x v="2"/>
    <s v="Insecta"/>
    <s v="Odonata"/>
    <x v="15"/>
    <s v="C"/>
    <n v="2.2222222222222223"/>
  </r>
  <r>
    <x v="4"/>
    <x v="2"/>
    <s v="Insecta"/>
    <s v="Plecoptera"/>
    <x v="16"/>
    <s v="C"/>
    <n v="22.222222222222221"/>
  </r>
  <r>
    <x v="4"/>
    <x v="2"/>
    <s v="Insecta"/>
    <s v="Trichoptera"/>
    <x v="18"/>
    <s v="H"/>
    <n v="28.888888888888889"/>
  </r>
  <r>
    <x v="4"/>
    <x v="2"/>
    <s v="Insecta"/>
    <s v="Trichoptera"/>
    <x v="30"/>
    <s v="H"/>
    <n v="2.2222222222222223"/>
  </r>
  <r>
    <x v="4"/>
    <x v="2"/>
    <s v="Insecta"/>
    <s v="Trichoptera"/>
    <x v="26"/>
    <s v="H"/>
    <n v="2.2222222222222223"/>
  </r>
  <r>
    <x v="4"/>
    <x v="2"/>
    <s v="Malacostraca"/>
    <s v="Decapoda"/>
    <x v="19"/>
    <s v="O"/>
    <n v="24.444444444444443"/>
  </r>
  <r>
    <x v="4"/>
    <x v="2"/>
    <s v="Malacostraca"/>
    <s v="Isopoda"/>
    <x v="10"/>
    <s v="H/D"/>
    <n v="4.4444444444444446"/>
  </r>
  <r>
    <x v="5"/>
    <x v="0"/>
    <s v="Bivalvia"/>
    <s v="Sphaeriida"/>
    <x v="1"/>
    <s v="H"/>
    <n v="76.767676767676761"/>
  </r>
  <r>
    <x v="5"/>
    <x v="0"/>
    <s v="Clitellata"/>
    <s v="Haplotaxida"/>
    <x v="2"/>
    <s v="H/D"/>
    <n v="4.0404040404040407"/>
  </r>
  <r>
    <x v="5"/>
    <x v="0"/>
    <s v="Demospongiae"/>
    <s v="_x0009_Spongillida"/>
    <x v="40"/>
    <s v="Filter Feeder"/>
    <n v="4.0404040404040407"/>
  </r>
  <r>
    <x v="5"/>
    <x v="0"/>
    <s v="Gastropoda"/>
    <s v="Basommatophora"/>
    <x v="4"/>
    <s v="H"/>
    <n v="4.0404040404040407"/>
  </r>
  <r>
    <x v="5"/>
    <x v="0"/>
    <s v="Insecta"/>
    <s v="Anisoptera"/>
    <x v="21"/>
    <s v="C"/>
    <n v="4.0404040404040407"/>
  </r>
  <r>
    <x v="5"/>
    <x v="0"/>
    <s v="Insecta"/>
    <s v="Coleoptera"/>
    <x v="22"/>
    <s v="H"/>
    <n v="4.0404040404040407"/>
  </r>
  <r>
    <x v="5"/>
    <x v="0"/>
    <s v="Insecta"/>
    <s v="Diptera"/>
    <x v="5"/>
    <s v="H/D"/>
    <n v="327.27272727272725"/>
  </r>
  <r>
    <x v="5"/>
    <x v="0"/>
    <s v="Insecta"/>
    <s v="Diptera"/>
    <x v="6"/>
    <s v="H/D"/>
    <n v="4.0404040404040407"/>
  </r>
  <r>
    <x v="5"/>
    <x v="0"/>
    <s v="Insecta"/>
    <s v="Ephemeroptera"/>
    <x v="14"/>
    <s v="H"/>
    <n v="4.0404040404040407"/>
  </r>
  <r>
    <x v="5"/>
    <x v="0"/>
    <s v="Insecta"/>
    <s v="Hemiptera"/>
    <x v="7"/>
    <s v="H/D"/>
    <n v="32.323232323232325"/>
  </r>
  <r>
    <x v="5"/>
    <x v="0"/>
    <s v="Insecta"/>
    <s v="Megaloptera"/>
    <x v="8"/>
    <s v="C"/>
    <n v="4.0404040404040407"/>
  </r>
  <r>
    <x v="5"/>
    <x v="0"/>
    <s v="Malacostraca"/>
    <s v="Isopoda"/>
    <x v="10"/>
    <s v="H/D"/>
    <n v="44.444444444444443"/>
  </r>
  <r>
    <x v="5"/>
    <x v="1"/>
    <s v="Insecta"/>
    <s v="Anisoptera"/>
    <x v="21"/>
    <s v="C"/>
    <n v="4.0404040404040407"/>
  </r>
  <r>
    <x v="5"/>
    <x v="1"/>
    <s v="Insecta"/>
    <s v="Diptera"/>
    <x v="23"/>
    <s v="C"/>
    <n v="1.0101010101010102"/>
  </r>
  <r>
    <x v="5"/>
    <x v="1"/>
    <s v="Insecta"/>
    <s v="Diptera"/>
    <x v="5"/>
    <s v="H/D"/>
    <n v="1.0101010101010102"/>
  </r>
  <r>
    <x v="5"/>
    <x v="1"/>
    <s v="Insecta"/>
    <s v="Ephemeroptera"/>
    <x v="13"/>
    <s v="H"/>
    <n v="5.0505050505050502"/>
  </r>
  <r>
    <x v="5"/>
    <x v="1"/>
    <s v="Insecta"/>
    <s v="Ephemeroptera"/>
    <x v="14"/>
    <s v="H"/>
    <n v="9.0909090909090917"/>
  </r>
  <r>
    <x v="5"/>
    <x v="1"/>
    <s v="Insecta"/>
    <s v="Hemiptera"/>
    <x v="7"/>
    <s v="H/D"/>
    <n v="2.0202020202020203"/>
  </r>
  <r>
    <x v="5"/>
    <x v="1"/>
    <s v="Insecta"/>
    <s v="Megaloptera"/>
    <x v="8"/>
    <s v="C"/>
    <n v="1.0101010101010102"/>
  </r>
  <r>
    <x v="5"/>
    <x v="1"/>
    <s v="Insecta"/>
    <s v="Odonata"/>
    <x v="15"/>
    <s v="C"/>
    <n v="1.0101010101010102"/>
  </r>
  <r>
    <x v="5"/>
    <x v="1"/>
    <s v="Insecta"/>
    <s v="Plecoptera"/>
    <x v="37"/>
    <s v="H"/>
    <n v="2.0202020202020203"/>
  </r>
  <r>
    <x v="5"/>
    <x v="1"/>
    <s v="Insecta"/>
    <s v="Plecoptera"/>
    <x v="16"/>
    <s v="C"/>
    <n v="2.0202020202020203"/>
  </r>
  <r>
    <x v="5"/>
    <x v="1"/>
    <s v="Insecta"/>
    <s v="Plecoptera"/>
    <x v="17"/>
    <s v="H"/>
    <n v="1.0101010101010102"/>
  </r>
  <r>
    <x v="5"/>
    <x v="1"/>
    <s v="Malacostraca"/>
    <s v="Decapoda"/>
    <x v="19"/>
    <s v="O"/>
    <n v="10.1010101010101"/>
  </r>
  <r>
    <x v="5"/>
    <x v="2"/>
    <s v="Demospongiae"/>
    <s v="_x0009_Spongillida"/>
    <x v="40"/>
    <s v="Filter Feeder"/>
    <n v="1.0101010101010102"/>
  </r>
  <r>
    <x v="5"/>
    <x v="2"/>
    <s v="Insecta"/>
    <s v="Diptera"/>
    <x v="23"/>
    <s v="C"/>
    <n v="3.0303030303030303"/>
  </r>
  <r>
    <x v="5"/>
    <x v="2"/>
    <s v="Insecta"/>
    <s v="Diptera"/>
    <x v="5"/>
    <s v="H/D"/>
    <n v="2.0202020202020203"/>
  </r>
  <r>
    <x v="5"/>
    <x v="2"/>
    <s v="Insecta"/>
    <s v="Ephemeroptera"/>
    <x v="13"/>
    <s v="H"/>
    <n v="1.0101010101010102"/>
  </r>
  <r>
    <x v="5"/>
    <x v="2"/>
    <s v="Insecta"/>
    <s v="Ephemeroptera"/>
    <x v="14"/>
    <s v="H"/>
    <n v="6.0606060606060606"/>
  </r>
  <r>
    <x v="5"/>
    <x v="2"/>
    <s v="Insecta"/>
    <s v="Hemiptera"/>
    <x v="7"/>
    <s v="H/D"/>
    <n v="2.0202020202020203"/>
  </r>
  <r>
    <x v="5"/>
    <x v="2"/>
    <s v="Insecta"/>
    <s v="Megaloptera"/>
    <x v="8"/>
    <s v="C"/>
    <n v="1.0101010101010102"/>
  </r>
  <r>
    <x v="5"/>
    <x v="2"/>
    <s v="Insecta"/>
    <s v="Trichoptera"/>
    <x v="41"/>
    <s v="H/D"/>
    <n v="1.0101010101010102"/>
  </r>
  <r>
    <x v="5"/>
    <x v="2"/>
    <s v="Insecta"/>
    <s v="Trichoptera"/>
    <x v="18"/>
    <s v="H"/>
    <n v="3.0303030303030303"/>
  </r>
  <r>
    <x v="5"/>
    <x v="2"/>
    <s v="Malacostraca"/>
    <s v="Decapoda"/>
    <x v="19"/>
    <s v="O"/>
    <n v="13.131313131313131"/>
  </r>
  <r>
    <x v="6"/>
    <x v="0"/>
    <s v="Bivalvia"/>
    <s v="Sphaeriida"/>
    <x v="1"/>
    <s v="H"/>
    <n v="161.11111111111111"/>
  </r>
  <r>
    <x v="6"/>
    <x v="0"/>
    <s v="Clitellata"/>
    <s v="Haplotaxida"/>
    <x v="11"/>
    <s v="H/D"/>
    <n v="405.55555555555554"/>
  </r>
  <r>
    <x v="6"/>
    <x v="0"/>
    <s v="Clitellata"/>
    <s v="Haplotaxida"/>
    <x v="2"/>
    <s v="H/D"/>
    <n v="44.444444444444443"/>
  </r>
  <r>
    <x v="6"/>
    <x v="0"/>
    <s v="Clitellata"/>
    <s v="Rhynchobdellae"/>
    <x v="31"/>
    <s v="C"/>
    <n v="11.111111111111111"/>
  </r>
  <r>
    <x v="6"/>
    <x v="0"/>
    <s v="Gastropoda"/>
    <s v="Basommatophora"/>
    <x v="3"/>
    <s v="H/D"/>
    <n v="22.222222222222221"/>
  </r>
  <r>
    <x v="6"/>
    <x v="0"/>
    <s v="Gastropoda"/>
    <s v="Basommatophora"/>
    <x v="4"/>
    <s v="H"/>
    <n v="72.222222222222229"/>
  </r>
  <r>
    <x v="6"/>
    <x v="0"/>
    <s v="Insecta"/>
    <s v="Anisoptera"/>
    <x v="12"/>
    <s v="C"/>
    <n v="5.5555555555555554"/>
  </r>
  <r>
    <x v="6"/>
    <x v="0"/>
    <s v="Insecta"/>
    <s v="Anisoptera"/>
    <x v="21"/>
    <s v="C"/>
    <n v="5.5555555555555554"/>
  </r>
  <r>
    <x v="6"/>
    <x v="0"/>
    <s v="Insecta"/>
    <s v="Diptera"/>
    <x v="5"/>
    <s v="H/D"/>
    <n v="2233.3333333333335"/>
  </r>
  <r>
    <x v="6"/>
    <x v="0"/>
    <s v="Insecta"/>
    <s v="Diptera"/>
    <x v="0"/>
    <s v="O"/>
    <n v="5.5555555555555554"/>
  </r>
  <r>
    <x v="6"/>
    <x v="0"/>
    <s v="Insecta"/>
    <s v="Diptera"/>
    <x v="24"/>
    <s v="O"/>
    <n v="11.111111111111111"/>
  </r>
  <r>
    <x v="6"/>
    <x v="0"/>
    <s v="Insecta"/>
    <s v="Ephemeroptera"/>
    <x v="25"/>
    <s v="H"/>
    <n v="5.5555555555555554"/>
  </r>
  <r>
    <x v="6"/>
    <x v="0"/>
    <s v="Insecta"/>
    <s v="Ephemeroptera"/>
    <x v="13"/>
    <s v="H"/>
    <n v="5.5555555555555554"/>
  </r>
  <r>
    <x v="6"/>
    <x v="0"/>
    <s v="Insecta"/>
    <s v="Hemiptera"/>
    <x v="7"/>
    <s v="H/D"/>
    <n v="44.444444444444443"/>
  </r>
  <r>
    <x v="6"/>
    <x v="0"/>
    <s v="Insecta"/>
    <s v="Megaloptera"/>
    <x v="8"/>
    <s v="C"/>
    <n v="11.111111111111111"/>
  </r>
  <r>
    <x v="6"/>
    <x v="0"/>
    <s v="Insecta"/>
    <s v="Plecoptera"/>
    <x v="16"/>
    <s v="C"/>
    <n v="5.5555555555555554"/>
  </r>
  <r>
    <x v="6"/>
    <x v="0"/>
    <s v="Insecta"/>
    <s v="Trichoptera"/>
    <x v="41"/>
    <s v="H/D"/>
    <n v="11.111111111111111"/>
  </r>
  <r>
    <x v="6"/>
    <x v="0"/>
    <s v="Insecta"/>
    <s v="Trichoptera"/>
    <x v="30"/>
    <s v="H"/>
    <n v="11.111111111111111"/>
  </r>
  <r>
    <x v="6"/>
    <x v="0"/>
    <s v="Insecta"/>
    <s v="Zygoptera"/>
    <x v="42"/>
    <s v="C"/>
    <n v="11.111111111111111"/>
  </r>
  <r>
    <x v="6"/>
    <x v="0"/>
    <s v="Malacostraca"/>
    <s v="Amphipoda"/>
    <x v="9"/>
    <s v="O"/>
    <n v="11.111111111111111"/>
  </r>
  <r>
    <x v="6"/>
    <x v="0"/>
    <s v="Malacostraca"/>
    <s v="Isopoda"/>
    <x v="10"/>
    <s v="H/D"/>
    <n v="33.333333333333336"/>
  </r>
  <r>
    <x v="6"/>
    <x v="1"/>
    <s v="Clitellata"/>
    <s v="Haplotaxida"/>
    <x v="11"/>
    <s v="H/D"/>
    <n v="11.111111111111111"/>
  </r>
  <r>
    <x v="6"/>
    <x v="1"/>
    <s v="Clitellata"/>
    <s v="Haplotaxida"/>
    <x v="2"/>
    <s v="H/D"/>
    <n v="12.962962962962964"/>
  </r>
  <r>
    <x v="6"/>
    <x v="1"/>
    <s v="Insecta"/>
    <s v="Anisoptera"/>
    <x v="21"/>
    <s v="C"/>
    <n v="3.7037037037037037"/>
  </r>
  <r>
    <x v="6"/>
    <x v="1"/>
    <s v="Insecta"/>
    <s v="Coleoptera"/>
    <x v="22"/>
    <s v="H"/>
    <n v="9.2592592592592595"/>
  </r>
  <r>
    <x v="6"/>
    <x v="1"/>
    <s v="Insecta"/>
    <s v="Diptera"/>
    <x v="23"/>
    <s v="C"/>
    <n v="3.7037037037037037"/>
  </r>
  <r>
    <x v="6"/>
    <x v="1"/>
    <s v="Insecta"/>
    <s v="Diptera"/>
    <x v="5"/>
    <s v="H/D"/>
    <n v="20.37037037037037"/>
  </r>
  <r>
    <x v="6"/>
    <x v="1"/>
    <s v="Insecta"/>
    <s v="Diptera"/>
    <x v="6"/>
    <s v="H/D"/>
    <n v="5.5555555555555554"/>
  </r>
  <r>
    <x v="6"/>
    <x v="1"/>
    <s v="Insecta"/>
    <s v="Ephemeroptera"/>
    <x v="25"/>
    <s v="H"/>
    <n v="9.2592592592592595"/>
  </r>
  <r>
    <x v="6"/>
    <x v="1"/>
    <s v="Insecta"/>
    <s v="Ephemeroptera"/>
    <x v="13"/>
    <s v="H"/>
    <n v="18.518518518518519"/>
  </r>
  <r>
    <x v="6"/>
    <x v="1"/>
    <s v="Insecta"/>
    <s v="Ephemeroptera"/>
    <x v="14"/>
    <s v="H"/>
    <n v="79.629629629629633"/>
  </r>
  <r>
    <x v="6"/>
    <x v="1"/>
    <s v="Insecta"/>
    <s v="Hemiptera"/>
    <x v="36"/>
    <s v="C"/>
    <n v="1.8518518518518519"/>
  </r>
  <r>
    <x v="6"/>
    <x v="1"/>
    <s v="Insecta"/>
    <s v="Plecoptera"/>
    <x v="17"/>
    <s v="H"/>
    <n v="1.8518518518518519"/>
  </r>
  <r>
    <x v="6"/>
    <x v="1"/>
    <s v="Insecta"/>
    <s v="Trichoptera"/>
    <x v="18"/>
    <s v="H"/>
    <n v="1.8518518518518519"/>
  </r>
  <r>
    <x v="6"/>
    <x v="1"/>
    <s v="Insecta"/>
    <s v="Zygoptera"/>
    <x v="42"/>
    <s v="C"/>
    <n v="1.8518518518518519"/>
  </r>
  <r>
    <x v="6"/>
    <x v="1"/>
    <s v="Malacostraca"/>
    <s v="Decapoda"/>
    <x v="19"/>
    <s v="O"/>
    <n v="12.962962962962964"/>
  </r>
  <r>
    <x v="6"/>
    <x v="2"/>
    <s v="Bivalvia"/>
    <s v="Sphaeriida"/>
    <x v="1"/>
    <s v="H"/>
    <n v="0.85470085470085466"/>
  </r>
  <r>
    <x v="6"/>
    <x v="2"/>
    <s v="Clitellata"/>
    <s v="Haplotaxida"/>
    <x v="11"/>
    <s v="H/D"/>
    <n v="5.1282051282051286"/>
  </r>
  <r>
    <x v="6"/>
    <x v="2"/>
    <s v="Insecta"/>
    <s v="Coleoptera"/>
    <x v="22"/>
    <s v="H"/>
    <n v="1.7094017094017093"/>
  </r>
  <r>
    <x v="6"/>
    <x v="2"/>
    <s v="Insecta"/>
    <s v="Diptera"/>
    <x v="23"/>
    <s v="C"/>
    <n v="2.5641025641025643"/>
  </r>
  <r>
    <x v="6"/>
    <x v="2"/>
    <s v="Insecta"/>
    <s v="Diptera"/>
    <x v="28"/>
    <s v="C"/>
    <n v="0.85470085470085466"/>
  </r>
  <r>
    <x v="6"/>
    <x v="2"/>
    <s v="Insecta"/>
    <s v="Diptera"/>
    <x v="5"/>
    <s v="H/D"/>
    <n v="33.333333333333336"/>
  </r>
  <r>
    <x v="6"/>
    <x v="2"/>
    <s v="Insecta"/>
    <s v="Diptera"/>
    <x v="24"/>
    <s v="O"/>
    <n v="0.85470085470085466"/>
  </r>
  <r>
    <x v="6"/>
    <x v="2"/>
    <s v="Insecta"/>
    <s v="Ephemeroptera"/>
    <x v="25"/>
    <s v="H"/>
    <n v="21.367521367521366"/>
  </r>
  <r>
    <x v="6"/>
    <x v="2"/>
    <s v="Insecta"/>
    <s v="Ephemeroptera"/>
    <x v="13"/>
    <s v="H"/>
    <n v="6.8376068376068373"/>
  </r>
  <r>
    <x v="6"/>
    <x v="2"/>
    <s v="Insecta"/>
    <s v="Ephemeroptera"/>
    <x v="14"/>
    <s v="H"/>
    <n v="38.46153846153846"/>
  </r>
  <r>
    <x v="6"/>
    <x v="2"/>
    <s v="Insecta"/>
    <s v="Megaloptera"/>
    <x v="8"/>
    <s v="C"/>
    <n v="0.85470085470085466"/>
  </r>
  <r>
    <x v="6"/>
    <x v="2"/>
    <s v="Insecta"/>
    <s v="Plecoptera"/>
    <x v="16"/>
    <s v="C"/>
    <n v="0.85470085470085466"/>
  </r>
  <r>
    <x v="6"/>
    <x v="2"/>
    <s v="Insecta"/>
    <s v="Trichoptera"/>
    <x v="41"/>
    <s v="H/D"/>
    <n v="3.4188034188034186"/>
  </r>
  <r>
    <x v="6"/>
    <x v="2"/>
    <s v="Malacostraca"/>
    <s v="Amphipoda"/>
    <x v="9"/>
    <s v="O"/>
    <n v="1.7094017094017093"/>
  </r>
  <r>
    <x v="6"/>
    <x v="2"/>
    <s v="Malacostraca"/>
    <s v="Decapoda"/>
    <x v="19"/>
    <s v="O"/>
    <n v="11.111111111111111"/>
  </r>
  <r>
    <x v="6"/>
    <x v="2"/>
    <s v="Malacostraca"/>
    <s v="Isopoda"/>
    <x v="10"/>
    <s v="H/D"/>
    <n v="4.2735042735042734"/>
  </r>
  <r>
    <x v="7"/>
    <x v="0"/>
    <s v="Bivalvia"/>
    <s v="Sphaeriida"/>
    <x v="1"/>
    <s v="H"/>
    <n v="185.85858585858585"/>
  </r>
  <r>
    <x v="7"/>
    <x v="0"/>
    <s v="Clitellata"/>
    <s v="Haplotaxida"/>
    <x v="11"/>
    <s v="H/D"/>
    <n v="577.77777777777783"/>
  </r>
  <r>
    <x v="7"/>
    <x v="0"/>
    <s v="Clitellata"/>
    <s v="Haplotaxida"/>
    <x v="2"/>
    <s v="H/D"/>
    <n v="20.202020202020201"/>
  </r>
  <r>
    <x v="7"/>
    <x v="0"/>
    <s v="Clitellata"/>
    <s v="Rhynchobdellae"/>
    <x v="31"/>
    <s v="C"/>
    <n v="4.0404040404040407"/>
  </r>
  <r>
    <x v="7"/>
    <x v="0"/>
    <s v="Gastropoda"/>
    <s v="Basommatophora"/>
    <x v="3"/>
    <s v="H/D"/>
    <n v="4.0404040404040407"/>
  </r>
  <r>
    <x v="7"/>
    <x v="0"/>
    <s v="Gastropoda"/>
    <s v="Basommatophora"/>
    <x v="4"/>
    <s v="H"/>
    <n v="40.404040404040401"/>
  </r>
  <r>
    <x v="7"/>
    <x v="0"/>
    <s v="Insecta"/>
    <s v="Diptera"/>
    <x v="28"/>
    <s v="C"/>
    <n v="509.09090909090907"/>
  </r>
  <r>
    <x v="7"/>
    <x v="0"/>
    <s v="Insecta"/>
    <s v="Diptera"/>
    <x v="5"/>
    <s v="H/D"/>
    <n v="1014.1414141414141"/>
  </r>
  <r>
    <x v="7"/>
    <x v="0"/>
    <s v="Insecta"/>
    <s v="Diptera"/>
    <x v="24"/>
    <s v="C"/>
    <n v="4.0404040404040407"/>
  </r>
  <r>
    <x v="7"/>
    <x v="0"/>
    <s v="Insecta"/>
    <s v="Diptera"/>
    <x v="6"/>
    <s v="H/D"/>
    <n v="72.727272727272734"/>
  </r>
  <r>
    <x v="7"/>
    <x v="0"/>
    <s v="Insecta"/>
    <s v="Ephemeroptera"/>
    <x v="13"/>
    <s v="H"/>
    <n v="8.0808080808080813"/>
  </r>
  <r>
    <x v="7"/>
    <x v="0"/>
    <s v="Insecta"/>
    <s v="Ephemeroptera"/>
    <x v="14"/>
    <s v="H"/>
    <n v="8.0808080808080813"/>
  </r>
  <r>
    <x v="7"/>
    <x v="0"/>
    <s v="Insecta"/>
    <s v="Hemiptera"/>
    <x v="7"/>
    <s v="H/D"/>
    <n v="8.0808080808080813"/>
  </r>
  <r>
    <x v="7"/>
    <x v="0"/>
    <s v="Insecta"/>
    <s v="Hemiptera"/>
    <x v="36"/>
    <s v="C"/>
    <n v="84.848484848484844"/>
  </r>
  <r>
    <x v="7"/>
    <x v="0"/>
    <s v="Insecta"/>
    <s v="Odonata"/>
    <x v="15"/>
    <s v="C"/>
    <n v="4.0404040404040407"/>
  </r>
  <r>
    <x v="7"/>
    <x v="0"/>
    <s v="Insecta"/>
    <s v="Trichoptera"/>
    <x v="43"/>
    <s v="H"/>
    <n v="4.0404040404040407"/>
  </r>
  <r>
    <x v="7"/>
    <x v="0"/>
    <s v="Malacostraca"/>
    <s v="Isopoda"/>
    <x v="10"/>
    <s v="H/D"/>
    <n v="40.404040404040401"/>
  </r>
  <r>
    <x v="7"/>
    <x v="0"/>
    <s v="Nematoda"/>
    <s v="N/A"/>
    <x v="0"/>
    <s v="C"/>
    <n v="36.363636363636367"/>
  </r>
  <r>
    <x v="7"/>
    <x v="1"/>
    <s v="Clitellata"/>
    <s v="Haplotaxida"/>
    <x v="11"/>
    <s v="H/D"/>
    <n v="7.9365079365079367"/>
  </r>
  <r>
    <x v="7"/>
    <x v="1"/>
    <s v="Clitellata"/>
    <s v="Haplotaxida"/>
    <x v="2"/>
    <s v="H/D"/>
    <n v="3.1746031746031744"/>
  </r>
  <r>
    <x v="7"/>
    <x v="1"/>
    <s v="Gastropoda"/>
    <s v="Basommatophora"/>
    <x v="4"/>
    <s v="H"/>
    <n v="1.5873015873015872"/>
  </r>
  <r>
    <x v="7"/>
    <x v="1"/>
    <s v="Insecta"/>
    <s v="Anisoptera"/>
    <x v="20"/>
    <s v="C"/>
    <n v="12.698412698412698"/>
  </r>
  <r>
    <x v="7"/>
    <x v="1"/>
    <s v="Insecta"/>
    <s v="Anisoptera"/>
    <x v="21"/>
    <s v="C"/>
    <n v="7.9365079365079367"/>
  </r>
  <r>
    <x v="7"/>
    <x v="1"/>
    <s v="Insecta"/>
    <s v="Coleoptera"/>
    <x v="44"/>
    <s v="C"/>
    <n v="1.5873015873015872"/>
  </r>
  <r>
    <x v="7"/>
    <x v="1"/>
    <s v="Insecta"/>
    <s v="Diptera"/>
    <x v="23"/>
    <s v="C"/>
    <n v="1.5873015873015872"/>
  </r>
  <r>
    <x v="7"/>
    <x v="1"/>
    <s v="Insecta"/>
    <s v="Diptera"/>
    <x v="5"/>
    <s v="H/D"/>
    <n v="53.968253968253968"/>
  </r>
  <r>
    <x v="7"/>
    <x v="1"/>
    <s v="Insecta"/>
    <s v="Diptera"/>
    <x v="45"/>
    <s v="O"/>
    <n v="3.1746031746031744"/>
  </r>
  <r>
    <x v="7"/>
    <x v="1"/>
    <s v="Insecta"/>
    <s v="Ephemeroptera"/>
    <x v="25"/>
    <s v="H"/>
    <n v="3.1746031746031744"/>
  </r>
  <r>
    <x v="7"/>
    <x v="1"/>
    <s v="Insecta"/>
    <s v="Ephemeroptera"/>
    <x v="13"/>
    <s v="H"/>
    <n v="9.5238095238095237"/>
  </r>
  <r>
    <x v="7"/>
    <x v="1"/>
    <s v="Insecta"/>
    <s v="Ephemeroptera"/>
    <x v="14"/>
    <s v="H"/>
    <n v="106.34920634920636"/>
  </r>
  <r>
    <x v="7"/>
    <x v="1"/>
    <s v="Insecta"/>
    <s v="Megaloptera"/>
    <x v="0"/>
    <s v="C"/>
    <n v="3.1746031746031744"/>
  </r>
  <r>
    <x v="7"/>
    <x v="1"/>
    <s v="Insecta"/>
    <s v="Megaloptera"/>
    <x v="8"/>
    <s v="C"/>
    <n v="3.1746031746031744"/>
  </r>
  <r>
    <x v="7"/>
    <x v="1"/>
    <s v="Insecta"/>
    <s v="Odonata"/>
    <x v="0"/>
    <s v="C"/>
    <n v="7.9365079365079367"/>
  </r>
  <r>
    <x v="7"/>
    <x v="1"/>
    <s v="Insecta"/>
    <s v="Odonata"/>
    <x v="15"/>
    <s v="C"/>
    <n v="17.460317460317459"/>
  </r>
  <r>
    <x v="7"/>
    <x v="1"/>
    <s v="Insecta"/>
    <s v="Plecoptera"/>
    <x v="16"/>
    <s v="C"/>
    <n v="14.285714285714286"/>
  </r>
  <r>
    <x v="7"/>
    <x v="1"/>
    <s v="Insecta"/>
    <s v="Plecoptera"/>
    <x v="17"/>
    <s v="H"/>
    <n v="1.5873015873015872"/>
  </r>
  <r>
    <x v="7"/>
    <x v="1"/>
    <s v="Malacostraca"/>
    <s v="Amphipoda"/>
    <x v="9"/>
    <s v="O"/>
    <n v="7.9365079365079367"/>
  </r>
  <r>
    <x v="7"/>
    <x v="1"/>
    <s v="Malacostraca"/>
    <s v="Decapoda"/>
    <x v="19"/>
    <s v="O"/>
    <n v="25.396825396825395"/>
  </r>
  <r>
    <x v="7"/>
    <x v="1"/>
    <s v="Malacostraca"/>
    <s v="Isopoda"/>
    <x v="10"/>
    <s v="H/D"/>
    <n v="1.5873015873015872"/>
  </r>
  <r>
    <x v="7"/>
    <x v="2"/>
    <s v="Clitellata"/>
    <s v="Rhynchobdellae"/>
    <x v="31"/>
    <s v="C"/>
    <n v="3.1746031746031744"/>
  </r>
  <r>
    <x v="7"/>
    <x v="2"/>
    <s v="Insecta"/>
    <s v="Anisoptera"/>
    <x v="20"/>
    <s v="C"/>
    <n v="17.460317460317459"/>
  </r>
  <r>
    <x v="7"/>
    <x v="2"/>
    <s v="Insecta"/>
    <s v="Anisoptera"/>
    <x v="21"/>
    <s v="C"/>
    <n v="1.5873015873015872"/>
  </r>
  <r>
    <x v="7"/>
    <x v="2"/>
    <s v="Insecta"/>
    <s v="Coleoptera"/>
    <x v="44"/>
    <s v="C"/>
    <n v="1.5873015873015872"/>
  </r>
  <r>
    <x v="7"/>
    <x v="2"/>
    <s v="Insecta"/>
    <s v="Diptera"/>
    <x v="5"/>
    <s v="H/D"/>
    <n v="47.61904761904762"/>
  </r>
  <r>
    <x v="7"/>
    <x v="2"/>
    <s v="Insecta"/>
    <s v="Diptera"/>
    <x v="45"/>
    <s v="O"/>
    <n v="4.7619047619047619"/>
  </r>
  <r>
    <x v="7"/>
    <x v="2"/>
    <s v="Insecta"/>
    <s v="Diptera"/>
    <x v="6"/>
    <s v="H/D"/>
    <n v="7.9365079365079367"/>
  </r>
  <r>
    <x v="7"/>
    <x v="2"/>
    <s v="Insecta"/>
    <s v="Ephemeroptera"/>
    <x v="13"/>
    <s v="H"/>
    <n v="30.158730158730158"/>
  </r>
  <r>
    <x v="7"/>
    <x v="2"/>
    <s v="Insecta"/>
    <s v="Ephemeroptera"/>
    <x v="14"/>
    <s v="H"/>
    <n v="315.87301587301585"/>
  </r>
  <r>
    <x v="7"/>
    <x v="2"/>
    <s v="Insecta"/>
    <s v="Megaloptera"/>
    <x v="8"/>
    <s v="C"/>
    <n v="6.3492063492063489"/>
  </r>
  <r>
    <x v="7"/>
    <x v="2"/>
    <s v="Insecta"/>
    <s v="Plecoptera"/>
    <x v="17"/>
    <s v="H"/>
    <n v="1.5873015873015872"/>
  </r>
  <r>
    <x v="7"/>
    <x v="2"/>
    <s v="Insecta"/>
    <s v="Trichoptera"/>
    <x v="41"/>
    <s v="H"/>
    <n v="1.5873015873015872"/>
  </r>
  <r>
    <x v="7"/>
    <x v="2"/>
    <s v="Malacostraca"/>
    <s v="Amphipoda"/>
    <x v="9"/>
    <s v="O"/>
    <n v="15.873015873015873"/>
  </r>
  <r>
    <x v="7"/>
    <x v="2"/>
    <s v="Malacostraca"/>
    <s v="Decapoda"/>
    <x v="19"/>
    <s v="O"/>
    <n v="9.5238095238095237"/>
  </r>
  <r>
    <x v="7"/>
    <x v="2"/>
    <s v="Malacostraca"/>
    <s v="Isopoda"/>
    <x v="10"/>
    <s v="H/D"/>
    <n v="3.1746031746031744"/>
  </r>
  <r>
    <x v="8"/>
    <x v="0"/>
    <s v="Bivalvia"/>
    <s v="Sphaeriida"/>
    <x v="1"/>
    <s v="H"/>
    <n v="195.55555555555554"/>
  </r>
  <r>
    <x v="8"/>
    <x v="0"/>
    <s v="Bivalvia"/>
    <s v="Sphaeriida"/>
    <x v="1"/>
    <s v="H/D"/>
    <n v="22.222222222222221"/>
  </r>
  <r>
    <x v="8"/>
    <x v="0"/>
    <s v="Clitellata"/>
    <s v="Haplotaxida"/>
    <x v="0"/>
    <s v="H/D"/>
    <n v="53.333333333333336"/>
  </r>
  <r>
    <x v="8"/>
    <x v="0"/>
    <s v="Clitellata"/>
    <s v="Rhynchobdellae"/>
    <x v="31"/>
    <s v="C"/>
    <n v="4.4444444444444446"/>
  </r>
  <r>
    <x v="8"/>
    <x v="0"/>
    <s v="Gastropoda"/>
    <s v="Basommatophora"/>
    <x v="4"/>
    <s v="H"/>
    <n v="26.666666666666668"/>
  </r>
  <r>
    <x v="8"/>
    <x v="0"/>
    <s v="Insecta"/>
    <s v="Anisoptera"/>
    <x v="20"/>
    <s v="C"/>
    <n v="4.4444444444444446"/>
  </r>
  <r>
    <x v="8"/>
    <x v="0"/>
    <s v="Insecta"/>
    <s v="Coleoptera"/>
    <x v="46"/>
    <s v="H"/>
    <n v="4.4444444444444446"/>
  </r>
  <r>
    <x v="8"/>
    <x v="0"/>
    <s v="Insecta"/>
    <s v="Diptera"/>
    <x v="5"/>
    <s v="H/D"/>
    <n v="151.11111111111111"/>
  </r>
  <r>
    <x v="8"/>
    <x v="0"/>
    <s v="Insecta"/>
    <s v="Ephemeroptera"/>
    <x v="13"/>
    <s v="H"/>
    <n v="4.4444444444444446"/>
  </r>
  <r>
    <x v="8"/>
    <x v="0"/>
    <s v="Insecta"/>
    <s v="Hemiptera"/>
    <x v="7"/>
    <s v="H"/>
    <n v="4.4444444444444446"/>
  </r>
  <r>
    <x v="8"/>
    <x v="0"/>
    <s v="Insecta"/>
    <s v="Hemiptera"/>
    <x v="7"/>
    <s v="H/D"/>
    <n v="4.4444444444444446"/>
  </r>
  <r>
    <x v="8"/>
    <x v="0"/>
    <s v="Insecta"/>
    <s v="Hemiptera"/>
    <x v="36"/>
    <s v="C"/>
    <n v="160"/>
  </r>
  <r>
    <x v="8"/>
    <x v="0"/>
    <s v="Insecta"/>
    <s v="Megaloptera"/>
    <x v="8"/>
    <s v="C"/>
    <n v="13.333333333333334"/>
  </r>
  <r>
    <x v="8"/>
    <x v="0"/>
    <s v="Insecta"/>
    <s v="Trichoptera"/>
    <x v="26"/>
    <s v="C"/>
    <n v="75.555555555555557"/>
  </r>
  <r>
    <x v="8"/>
    <x v="0"/>
    <s v="Insecta"/>
    <s v="Zygoptera"/>
    <x v="42"/>
    <s v="C"/>
    <n v="4.4444444444444446"/>
  </r>
  <r>
    <x v="8"/>
    <x v="0"/>
    <s v="Malacostraca"/>
    <s v="Decapoda"/>
    <x v="19"/>
    <s v="C"/>
    <n v="4.4444444444444446"/>
  </r>
  <r>
    <x v="8"/>
    <x v="0"/>
    <s v="Malacostraca"/>
    <s v="Isopoda"/>
    <x v="10"/>
    <s v="H/D"/>
    <n v="17.777777777777779"/>
  </r>
  <r>
    <x v="8"/>
    <x v="0"/>
    <s v="Clitellata"/>
    <s v="Haplotaxida"/>
    <x v="11"/>
    <s v="H"/>
    <n v="4.4444444444444446"/>
  </r>
  <r>
    <x v="8"/>
    <x v="1"/>
    <s v="Clitellata"/>
    <s v="Haplotaxida"/>
    <x v="11"/>
    <s v="H/D"/>
    <n v="0.92592592592592593"/>
  </r>
  <r>
    <x v="8"/>
    <x v="1"/>
    <s v="Gastropoda"/>
    <s v="Basommatophora"/>
    <x v="4"/>
    <s v="H"/>
    <n v="0.92592592592592593"/>
  </r>
  <r>
    <x v="8"/>
    <x v="1"/>
    <s v="Insecta"/>
    <s v="Anisoptera"/>
    <x v="21"/>
    <s v="C"/>
    <n v="4.6296296296296298"/>
  </r>
  <r>
    <x v="8"/>
    <x v="1"/>
    <s v="Insecta"/>
    <s v="Anisoptera"/>
    <x v="0"/>
    <s v="C"/>
    <n v="0.92592592592592593"/>
  </r>
  <r>
    <x v="8"/>
    <x v="1"/>
    <s v="Insecta"/>
    <s v="Coleoptera"/>
    <x v="22"/>
    <s v="H"/>
    <n v="2.7777777777777777"/>
  </r>
  <r>
    <x v="8"/>
    <x v="1"/>
    <s v="Insecta"/>
    <s v="Diptera"/>
    <x v="5"/>
    <s v="H/D"/>
    <n v="0.92592592592592593"/>
  </r>
  <r>
    <x v="8"/>
    <x v="1"/>
    <s v="Insecta"/>
    <s v="Ephemeroptera"/>
    <x v="14"/>
    <s v="H"/>
    <n v="7.4074074074074074"/>
  </r>
  <r>
    <x v="8"/>
    <x v="1"/>
    <s v="Insecta"/>
    <s v="Ephemeroptera"/>
    <x v="38"/>
    <s v="H/D"/>
    <n v="1.8518518518518519"/>
  </r>
  <r>
    <x v="8"/>
    <x v="1"/>
    <s v="Insecta"/>
    <s v="Ephemeroptera"/>
    <x v="47"/>
    <s v="H"/>
    <n v="1.8518518518518519"/>
  </r>
  <r>
    <x v="8"/>
    <x v="1"/>
    <s v="Insecta"/>
    <s v="Megaloptera"/>
    <x v="8"/>
    <s v="C"/>
    <n v="2.7777777777777777"/>
  </r>
  <r>
    <x v="8"/>
    <x v="1"/>
    <s v="Insecta"/>
    <s v="Plecoptera"/>
    <x v="37"/>
    <s v="H"/>
    <n v="0.92592592592592593"/>
  </r>
  <r>
    <x v="8"/>
    <x v="1"/>
    <s v="Insecta"/>
    <s v="Plecoptera"/>
    <x v="16"/>
    <s v="C"/>
    <n v="4.6296296296296298"/>
  </r>
  <r>
    <x v="8"/>
    <x v="1"/>
    <s v="Insecta"/>
    <s v="Plecoptera"/>
    <x v="17"/>
    <s v="O"/>
    <n v="0.92592592592592593"/>
  </r>
  <r>
    <x v="8"/>
    <x v="1"/>
    <s v="Malacostraca"/>
    <s v="Decapoda"/>
    <x v="19"/>
    <s v="O"/>
    <n v="20.37037037037037"/>
  </r>
  <r>
    <x v="8"/>
    <x v="1"/>
    <s v="Malacostraca"/>
    <s v="Isopoda"/>
    <x v="10"/>
    <s v="H/D"/>
    <n v="9.2592592592592595"/>
  </r>
  <r>
    <x v="8"/>
    <x v="2"/>
    <s v="Clitellata"/>
    <s v="Oligochaeta"/>
    <x v="0"/>
    <s v="H"/>
    <n v="0.85470085470085466"/>
  </r>
  <r>
    <x v="8"/>
    <x v="2"/>
    <s v="Hirudinea"/>
    <s v="N/A"/>
    <x v="0"/>
    <s v="C"/>
    <n v="0.85470085470085466"/>
  </r>
  <r>
    <x v="8"/>
    <x v="2"/>
    <s v="Insecta"/>
    <s v="Anisoptera"/>
    <x v="20"/>
    <s v="C"/>
    <n v="1.7094017094017093"/>
  </r>
  <r>
    <x v="8"/>
    <x v="2"/>
    <s v="Insecta"/>
    <s v="Anisoptera"/>
    <x v="21"/>
    <s v="C"/>
    <n v="0.85470085470085466"/>
  </r>
  <r>
    <x v="8"/>
    <x v="2"/>
    <s v="Insecta"/>
    <s v="Anisoptera"/>
    <x v="0"/>
    <s v="C"/>
    <n v="1.7094017094017093"/>
  </r>
  <r>
    <x v="8"/>
    <x v="2"/>
    <s v="Insecta"/>
    <s v="Coleoptera"/>
    <x v="22"/>
    <s v="H/D"/>
    <n v="0.85470085470085466"/>
  </r>
  <r>
    <x v="8"/>
    <x v="2"/>
    <s v="Insecta"/>
    <s v="Diptera"/>
    <x v="5"/>
    <s v="H/D"/>
    <n v="1.7094017094017093"/>
  </r>
  <r>
    <x v="8"/>
    <x v="2"/>
    <s v="Insecta"/>
    <s v="Ephemeroptera"/>
    <x v="14"/>
    <s v="H"/>
    <n v="2.5641025641025643"/>
  </r>
  <r>
    <x v="8"/>
    <x v="2"/>
    <s v="Insecta"/>
    <s v="Hemiptera"/>
    <x v="7"/>
    <s v="H/D"/>
    <n v="0.85470085470085466"/>
  </r>
  <r>
    <x v="8"/>
    <x v="2"/>
    <s v="Insecta"/>
    <s v="Hemiptera"/>
    <x v="35"/>
    <s v="C"/>
    <n v="0.85470085470085466"/>
  </r>
  <r>
    <x v="8"/>
    <x v="2"/>
    <s v="Insecta"/>
    <s v="Megaloptera"/>
    <x v="8"/>
    <s v="C"/>
    <n v="1.7094017094017093"/>
  </r>
  <r>
    <x v="8"/>
    <x v="2"/>
    <s v="Insecta"/>
    <s v="Plecoptera"/>
    <x v="16"/>
    <s v="C"/>
    <n v="2.5641025641025643"/>
  </r>
  <r>
    <x v="8"/>
    <x v="2"/>
    <s v="Malacostraca"/>
    <s v="Decapoda"/>
    <x v="19"/>
    <s v="O"/>
    <n v="35.897435897435898"/>
  </r>
  <r>
    <x v="8"/>
    <x v="2"/>
    <s v="Malacostraca"/>
    <s v="Isopoda"/>
    <x v="10"/>
    <s v="C"/>
    <n v="0.85470085470085466"/>
  </r>
  <r>
    <x v="8"/>
    <x v="2"/>
    <s v="Malacostraca"/>
    <s v="Isopoda"/>
    <x v="10"/>
    <s v="H/D"/>
    <n v="4.2735042735042734"/>
  </r>
  <r>
    <x v="8"/>
    <x v="2"/>
    <s v="Oligochaeta"/>
    <s v="N/A"/>
    <x v="0"/>
    <s v="H"/>
    <n v="0.85470085470085466"/>
  </r>
  <r>
    <x v="9"/>
    <x v="0"/>
    <s v="Malacostraca"/>
    <s v="Isopoda"/>
    <x v="10"/>
    <s v="H/D"/>
    <n v="37.037037037037038"/>
  </r>
  <r>
    <x v="9"/>
    <x v="0"/>
    <s v="Insecta "/>
    <s v="Diptera"/>
    <x v="5"/>
    <s v="H/D"/>
    <n v="507.40740740740745"/>
  </r>
  <r>
    <x v="9"/>
    <x v="0"/>
    <s v="Insecta"/>
    <s v="Hemiptera"/>
    <x v="7"/>
    <s v="H/D"/>
    <n v="33.333333333333336"/>
  </r>
  <r>
    <x v="9"/>
    <x v="0"/>
    <s v="Clitellata"/>
    <s v="Rhynchobdellae"/>
    <x v="31"/>
    <s v="C"/>
    <n v="11.111111111111111"/>
  </r>
  <r>
    <x v="9"/>
    <x v="0"/>
    <s v="Mollusca"/>
    <s v="Gastropoda"/>
    <x v="3"/>
    <s v="H"/>
    <n v="11.111111111111111"/>
  </r>
  <r>
    <x v="9"/>
    <x v="0"/>
    <s v="Insecta"/>
    <s v="Trichoptera"/>
    <x v="43"/>
    <s v="H"/>
    <n v="14.814814814814815"/>
  </r>
  <r>
    <x v="9"/>
    <x v="0"/>
    <s v="Gastropoda"/>
    <s v="Basommatophora"/>
    <x v="4"/>
    <s v="H"/>
    <n v="148.14814814814815"/>
  </r>
  <r>
    <x v="9"/>
    <x v="0"/>
    <s v="Insecta"/>
    <s v="Megaloptera"/>
    <x v="8"/>
    <s v="C"/>
    <n v="14.814814814814815"/>
  </r>
  <r>
    <x v="9"/>
    <x v="0"/>
    <s v="Bivalvia"/>
    <s v="Sphaeriida"/>
    <x v="1"/>
    <s v="H"/>
    <n v="318.51851851851848"/>
  </r>
  <r>
    <x v="9"/>
    <x v="0"/>
    <s v="Clitellata"/>
    <s v="Haplotaxida"/>
    <x v="2"/>
    <s v="H/D"/>
    <n v="244.44444444444443"/>
  </r>
  <r>
    <x v="9"/>
    <x v="1"/>
    <s v="Insecta"/>
    <s v="Diptera"/>
    <x v="23"/>
    <s v="C"/>
    <n v="2.4691358024691357"/>
  </r>
  <r>
    <x v="9"/>
    <x v="1"/>
    <s v="Insecta"/>
    <s v="Ephemeroptera"/>
    <x v="25"/>
    <s v="H"/>
    <n v="2.7777777777777777"/>
  </r>
  <r>
    <x v="9"/>
    <x v="1"/>
    <s v="Malacostraca"/>
    <s v="Decapoda"/>
    <x v="19"/>
    <s v="O"/>
    <n v="52.777777777777779"/>
  </r>
  <r>
    <x v="9"/>
    <x v="1"/>
    <s v="Insecta"/>
    <s v="Hemiptera"/>
    <x v="7"/>
    <s v="H"/>
    <n v="2.7777777777777777"/>
  </r>
  <r>
    <x v="9"/>
    <x v="1"/>
    <s v="Insecta"/>
    <s v="Coleoptera"/>
    <x v="22"/>
    <s v="H"/>
    <n v="5.5555555555555554"/>
  </r>
  <r>
    <x v="9"/>
    <x v="1"/>
    <s v="Insecta"/>
    <s v="Ephemeroptera"/>
    <x v="13"/>
    <s v="H"/>
    <n v="11.111111111111111"/>
  </r>
  <r>
    <x v="9"/>
    <x v="1"/>
    <s v="Insecta"/>
    <s v="Odonata"/>
    <x v="21"/>
    <s v="C"/>
    <n v="2.4691358024691357"/>
  </r>
  <r>
    <x v="9"/>
    <x v="1"/>
    <s v="Insecta"/>
    <s v="Ephemeroptera"/>
    <x v="14"/>
    <s v="H"/>
    <n v="17.901234567901234"/>
  </r>
  <r>
    <x v="9"/>
    <x v="1"/>
    <s v="Insecta"/>
    <s v="Trichoptera"/>
    <x v="18"/>
    <s v="H"/>
    <n v="36.419753086419746"/>
  </r>
  <r>
    <x v="9"/>
    <x v="1"/>
    <s v="Insecta"/>
    <s v="Ephemeroptera"/>
    <x v="38"/>
    <s v="H/D"/>
    <n v="6.7901234567901234"/>
  </r>
  <r>
    <x v="9"/>
    <x v="1"/>
    <s v="Insecta"/>
    <s v="Plecoptera"/>
    <x v="16"/>
    <s v="C"/>
    <n v="11.728395061728396"/>
  </r>
  <r>
    <x v="9"/>
    <x v="1"/>
    <s v="Insecta"/>
    <s v="Megaloptera"/>
    <x v="8"/>
    <s v="C"/>
    <n v="5.5555555555555554"/>
  </r>
  <r>
    <x v="9"/>
    <x v="2"/>
    <s v="Malacostraca"/>
    <s v="Isopoda"/>
    <x v="10"/>
    <s v="H/D"/>
    <n v="2.0202020202020203"/>
  </r>
  <r>
    <x v="9"/>
    <x v="2"/>
    <s v="Insecta"/>
    <s v="Diptera"/>
    <x v="23"/>
    <s v="C"/>
    <n v="2.4691358024691357"/>
  </r>
  <r>
    <x v="9"/>
    <x v="2"/>
    <s v="Malacostraca"/>
    <s v="Decapoda"/>
    <x v="19"/>
    <s v="O"/>
    <n v="74.270482603815935"/>
  </r>
  <r>
    <x v="9"/>
    <x v="2"/>
    <s v="Insecta"/>
    <s v="Coleoptera"/>
    <x v="22"/>
    <s v="H"/>
    <n v="5.0224466891133552"/>
  </r>
  <r>
    <x v="9"/>
    <x v="2"/>
    <s v="Insecta"/>
    <s v="Ephemeroptera"/>
    <x v="13"/>
    <s v="H"/>
    <n v="38.888888888888893"/>
  </r>
  <r>
    <x v="9"/>
    <x v="2"/>
    <s v="Hirudinea"/>
    <s v="N/A"/>
    <x v="0"/>
    <s v="C"/>
    <n v="1.2345679012345678"/>
  </r>
  <r>
    <x v="9"/>
    <x v="2"/>
    <s v="Insecta"/>
    <s v="Odonata"/>
    <x v="21"/>
    <s v="C"/>
    <n v="5.0224466891133561"/>
  </r>
  <r>
    <x v="9"/>
    <x v="2"/>
    <s v="Insecta"/>
    <s v="Ephemeroptera"/>
    <x v="14"/>
    <s v="H"/>
    <n v="17.592592592592592"/>
  </r>
  <r>
    <x v="9"/>
    <x v="2"/>
    <s v="Insecta"/>
    <s v="Trichoptera"/>
    <x v="18"/>
    <s v="H"/>
    <n v="2.4691358024691357"/>
  </r>
  <r>
    <x v="9"/>
    <x v="2"/>
    <s v="Insecta"/>
    <s v="Plecoptera"/>
    <x v="16"/>
    <s v="C"/>
    <n v="7.7441077441077439"/>
  </r>
  <r>
    <x v="9"/>
    <x v="1"/>
    <s v="Malacostraca"/>
    <s v="Decapoda"/>
    <x v="19"/>
    <s v="O"/>
    <n v="4.9382716049382713"/>
  </r>
  <r>
    <x v="9"/>
    <x v="1"/>
    <s v="Insecta"/>
    <s v="Odonata"/>
    <x v="21"/>
    <s v="C"/>
    <n v="1.2345679012345678"/>
  </r>
  <r>
    <x v="9"/>
    <x v="1"/>
    <s v="Insecta"/>
    <s v="Ephemeroptera"/>
    <x v="14"/>
    <s v="H"/>
    <n v="3.7037037037037037"/>
  </r>
  <r>
    <x v="10"/>
    <x v="0"/>
    <s v="Gastropoda"/>
    <s v="Basommatophora"/>
    <x v="3"/>
    <s v="D/H"/>
    <n v="4.9382716049382713"/>
  </r>
  <r>
    <x v="10"/>
    <x v="0"/>
    <s v="Insecta"/>
    <s v="Diptera"/>
    <x v="5"/>
    <s v="D/H"/>
    <n v="380.24691358024694"/>
  </r>
  <r>
    <x v="10"/>
    <x v="0"/>
    <s v="Insecta"/>
    <s v="Hemiptera"/>
    <x v="7"/>
    <s v="D/H"/>
    <n v="9.8765432098765427"/>
  </r>
  <r>
    <x v="10"/>
    <x v="0"/>
    <s v="Bivalvia"/>
    <s v="Sphaeriida"/>
    <x v="1"/>
    <s v="H"/>
    <n v="44.444444444444443"/>
  </r>
  <r>
    <x v="10"/>
    <x v="0"/>
    <s v="Gastropoda"/>
    <s v="Basommatophora"/>
    <x v="4"/>
    <s v="H"/>
    <n v="4.9382716049382713"/>
  </r>
  <r>
    <x v="10"/>
    <x v="0"/>
    <s v="Clitellata"/>
    <s v="Haplotaxida"/>
    <x v="2"/>
    <s v="D/H"/>
    <n v="24.691358024691358"/>
  </r>
  <r>
    <x v="10"/>
    <x v="0"/>
    <s v="Insecta"/>
    <s v="Trichoptera"/>
    <x v="43"/>
    <s v="H"/>
    <n v="9.8765432098765427"/>
  </r>
  <r>
    <x v="10"/>
    <x v="2"/>
    <s v="Insecta"/>
    <s v="Diptera"/>
    <x v="23"/>
    <s v="C"/>
    <n v="2.4691358024691357"/>
  </r>
  <r>
    <x v="10"/>
    <x v="2"/>
    <s v="Insecta"/>
    <s v="Odonata"/>
    <x v="21"/>
    <s v="C"/>
    <n v="7.4074074074074074"/>
  </r>
  <r>
    <x v="10"/>
    <x v="2"/>
    <s v="Insecta"/>
    <s v="Diptera"/>
    <x v="5"/>
    <s v="D/H"/>
    <n v="2.4691358024691357"/>
  </r>
  <r>
    <x v="10"/>
    <x v="2"/>
    <s v="Insecta"/>
    <s v="Coleoptera"/>
    <x v="22"/>
    <s v="H"/>
    <n v="6.1728395061728394"/>
  </r>
  <r>
    <x v="10"/>
    <x v="2"/>
    <s v="Insecta"/>
    <s v="Ephemeroptera"/>
    <x v="13"/>
    <s v="H"/>
    <n v="2.4691358024691357"/>
  </r>
  <r>
    <x v="10"/>
    <x v="2"/>
    <s v="Insecta"/>
    <s v="Ephemeroptera"/>
    <x v="14"/>
    <s v="H"/>
    <n v="17.283950617283953"/>
  </r>
  <r>
    <x v="10"/>
    <x v="2"/>
    <s v="Malacostraca"/>
    <s v="Decapoda"/>
    <x v="19"/>
    <s v="O"/>
    <n v="13.580246913580247"/>
  </r>
  <r>
    <x v="10"/>
    <x v="2"/>
    <s v="Clitellata"/>
    <s v="Haplotaxida"/>
    <x v="11"/>
    <s v="D/H"/>
    <n v="1.2345679012345678"/>
  </r>
  <r>
    <x v="10"/>
    <x v="2"/>
    <s v="Insecta"/>
    <s v="Trichoptera"/>
    <x v="18"/>
    <s v="H"/>
    <n v="6.1728395061728394"/>
  </r>
  <r>
    <x v="10"/>
    <x v="2"/>
    <s v="(blank)"/>
    <s v="(blank)"/>
    <x v="16"/>
    <s v="C"/>
    <n v="3.7037037037037037"/>
  </r>
  <r>
    <x v="10"/>
    <x v="1"/>
    <s v="Insecta"/>
    <s v="Diptera"/>
    <x v="23"/>
    <s v="C"/>
    <n v="12.698412698412698"/>
  </r>
  <r>
    <x v="10"/>
    <x v="1"/>
    <s v="Insecta"/>
    <s v="Megaloptera"/>
    <x v="8"/>
    <s v="C"/>
    <n v="1.5873015873015872"/>
  </r>
  <r>
    <x v="10"/>
    <x v="1"/>
    <s v="Insecta"/>
    <s v="Odonata"/>
    <x v="21"/>
    <s v="C"/>
    <n v="3.1746031746031744"/>
  </r>
  <r>
    <x v="10"/>
    <x v="1"/>
    <s v="Insecta"/>
    <s v="Plecoptera"/>
    <x v="16"/>
    <s v="C"/>
    <n v="14.285714285714286"/>
  </r>
  <r>
    <x v="10"/>
    <x v="1"/>
    <s v="Insecta"/>
    <s v="Coleoptera"/>
    <x v="22"/>
    <s v="H"/>
    <n v="7.9365079365079367"/>
  </r>
  <r>
    <x v="10"/>
    <x v="1"/>
    <s v="Insecta"/>
    <s v="Ephemeroptera"/>
    <x v="14"/>
    <s v="H"/>
    <n v="38.095238095238095"/>
  </r>
  <r>
    <x v="10"/>
    <x v="1"/>
    <s v="Malacostraca"/>
    <s v="Decapoda"/>
    <x v="19"/>
    <s v="O"/>
    <n v="19.047619047619047"/>
  </r>
  <r>
    <x v="10"/>
    <x v="1"/>
    <s v="Hirudinea"/>
    <s v="N/A"/>
    <x v="0"/>
    <s v="C"/>
    <n v="1.5873015873015872"/>
  </r>
  <r>
    <x v="10"/>
    <x v="1"/>
    <s v="Clitellata"/>
    <s v="(blank)"/>
    <x v="11"/>
    <s v="D/H"/>
    <n v="1.5873015873015872"/>
  </r>
  <r>
    <x v="10"/>
    <x v="1"/>
    <s v="Insecta"/>
    <s v="Ephemeroptera"/>
    <x v="38"/>
    <s v="D/H"/>
    <n v="3.1746031746031744"/>
  </r>
  <r>
    <x v="10"/>
    <x v="1"/>
    <s v="Insecta"/>
    <s v="Trichoptera"/>
    <x v="18"/>
    <s v="H"/>
    <n v="17.460317460317459"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  <r>
    <x v="11"/>
    <x v="3"/>
    <m/>
    <m/>
    <x v="4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E0DFE7-3111-4D1E-8C58-80B2391962D9}" name="PivotTable4" cacheId="2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D16" firstHeaderRow="1" firstDataRow="3" firstDataCol="1"/>
  <pivotFields count="7"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9">
        <item h="1" x="20"/>
        <item h="1" x="10"/>
        <item h="1" x="23"/>
        <item h="1" x="25"/>
        <item h="1" x="34"/>
        <item h="1" x="41"/>
        <item h="1" x="15"/>
        <item x="19"/>
        <item h="1" x="28"/>
        <item h="1" x="5"/>
        <item h="1" x="46"/>
        <item h="1" x="42"/>
        <item h="1" x="12"/>
        <item h="1" x="7"/>
        <item h="1" x="29"/>
        <item h="1" x="44"/>
        <item h="1" x="22"/>
        <item h="1" x="13"/>
        <item h="1" x="9"/>
        <item h="1" x="31"/>
        <item h="1" x="21"/>
        <item h="1" x="32"/>
        <item h="1" x="27"/>
        <item h="1" x="14"/>
        <item h="1" x="39"/>
        <item h="1" x="18"/>
        <item h="1" x="30"/>
        <item h="1" x="38"/>
        <item h="1" x="11"/>
        <item h="1" x="3"/>
        <item h="1" x="0"/>
        <item h="1" x="2"/>
        <item h="1" x="37"/>
        <item h="1" x="35"/>
        <item h="1" x="36"/>
        <item h="1" x="16"/>
        <item h="1" x="43"/>
        <item h="1" x="4"/>
        <item h="1" x="26"/>
        <item h="1" x="17"/>
        <item h="1" x="8"/>
        <item h="1" x="33"/>
        <item h="1" x="47"/>
        <item h="1" x="1"/>
        <item h="1" x="40"/>
        <item h="1" x="45"/>
        <item h="1" x="24"/>
        <item h="1" x="6"/>
        <item h="1"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2">
    <field x="4"/>
    <field x="1"/>
  </colFields>
  <colItems count="3">
    <i>
      <x v="7"/>
      <x/>
    </i>
    <i r="1">
      <x v="1"/>
    </i>
    <i r="1">
      <x v="2"/>
    </i>
  </colItems>
  <dataFields count="1">
    <dataField name="Sum of #/msq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C16E-D760-274D-9C48-653F91C560A8}">
  <dimension ref="A1:N527"/>
  <sheetViews>
    <sheetView tabSelected="1" zoomScaleNormal="100" workbookViewId="0">
      <pane ySplit="1" topLeftCell="A2" activePane="bottomLeft" state="frozen"/>
      <selection pane="bottomLeft" activeCell="G15" sqref="G15"/>
    </sheetView>
  </sheetViews>
  <sheetFormatPr defaultColWidth="11" defaultRowHeight="15.75" x14ac:dyDescent="0.25"/>
  <cols>
    <col min="1" max="1" width="10.875" style="1"/>
    <col min="2" max="2" width="16.125" style="1" customWidth="1"/>
    <col min="3" max="3" width="15.5" style="1" customWidth="1"/>
    <col min="4" max="4" width="19.375" style="1" customWidth="1"/>
    <col min="5" max="5" width="16.625" style="1" customWidth="1"/>
    <col min="6" max="6" width="15.25" style="1" bestFit="1" customWidth="1"/>
    <col min="7" max="7" width="12.75" style="1" bestFit="1" customWidth="1"/>
    <col min="8" max="10" width="11.875" bestFit="1" customWidth="1"/>
    <col min="11" max="11" width="12.75" bestFit="1" customWidth="1"/>
    <col min="12" max="12" width="11.25" bestFit="1" customWidth="1"/>
    <col min="13" max="13" width="6.875" bestFit="1" customWidth="1"/>
    <col min="14" max="14" width="11.75" bestFit="1" customWidth="1"/>
    <col min="15" max="15" width="11.875" bestFit="1" customWidth="1"/>
  </cols>
  <sheetData>
    <row r="1" spans="1:7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25">
      <c r="A2" s="1">
        <v>2003</v>
      </c>
      <c r="B2" s="1" t="s">
        <v>7</v>
      </c>
      <c r="C2" s="1" t="s">
        <v>8</v>
      </c>
      <c r="D2" s="1" t="s">
        <v>9</v>
      </c>
      <c r="E2" s="1" t="s">
        <v>9</v>
      </c>
      <c r="F2" s="1" t="s">
        <v>10</v>
      </c>
      <c r="G2" s="1">
        <v>4.9382716049382713</v>
      </c>
    </row>
    <row r="3" spans="1:7" x14ac:dyDescent="0.25">
      <c r="A3" s="1">
        <v>2003</v>
      </c>
      <c r="B3" s="1" t="s">
        <v>7</v>
      </c>
      <c r="C3" s="1" t="s">
        <v>11</v>
      </c>
      <c r="D3" s="1" t="s">
        <v>12</v>
      </c>
      <c r="E3" s="1" t="s">
        <v>9</v>
      </c>
      <c r="F3" s="1" t="s">
        <v>10</v>
      </c>
      <c r="G3" s="1">
        <v>4.9382716049382713</v>
      </c>
    </row>
    <row r="4" spans="1:7" x14ac:dyDescent="0.25">
      <c r="A4" s="1">
        <v>2003</v>
      </c>
      <c r="B4" s="1" t="s">
        <v>7</v>
      </c>
      <c r="C4" s="1" t="s">
        <v>13</v>
      </c>
      <c r="D4" s="1" t="s">
        <v>14</v>
      </c>
      <c r="E4" s="1" t="s">
        <v>15</v>
      </c>
      <c r="F4" s="1" t="s">
        <v>16</v>
      </c>
      <c r="G4" s="1">
        <v>172.83950617283949</v>
      </c>
    </row>
    <row r="5" spans="1:7" x14ac:dyDescent="0.25">
      <c r="A5" s="1">
        <v>2003</v>
      </c>
      <c r="B5" s="1" t="s">
        <v>7</v>
      </c>
      <c r="C5" s="1" t="s">
        <v>17</v>
      </c>
      <c r="D5" s="1" t="s">
        <v>18</v>
      </c>
      <c r="E5" s="1" t="s">
        <v>19</v>
      </c>
      <c r="F5" s="1" t="s">
        <v>20</v>
      </c>
      <c r="G5" s="1">
        <v>1560.4938271604938</v>
      </c>
    </row>
    <row r="6" spans="1:7" x14ac:dyDescent="0.25">
      <c r="A6" s="1">
        <v>2003</v>
      </c>
      <c r="B6" s="1" t="s">
        <v>7</v>
      </c>
      <c r="C6" s="1" t="s">
        <v>21</v>
      </c>
      <c r="D6" s="1" t="s">
        <v>22</v>
      </c>
      <c r="E6" s="1" t="s">
        <v>23</v>
      </c>
      <c r="F6" s="1" t="s">
        <v>20</v>
      </c>
      <c r="G6" s="1">
        <v>4.9382716049382713</v>
      </c>
    </row>
    <row r="7" spans="1:7" x14ac:dyDescent="0.25">
      <c r="A7" s="1">
        <v>2003</v>
      </c>
      <c r="B7" s="1" t="s">
        <v>7</v>
      </c>
      <c r="C7" s="1" t="s">
        <v>21</v>
      </c>
      <c r="D7" s="1" t="s">
        <v>22</v>
      </c>
      <c r="E7" s="1" t="s">
        <v>24</v>
      </c>
      <c r="F7" s="1" t="s">
        <v>16</v>
      </c>
      <c r="G7" s="1">
        <v>24.691358024691358</v>
      </c>
    </row>
    <row r="8" spans="1:7" x14ac:dyDescent="0.25">
      <c r="A8" s="1">
        <v>2003</v>
      </c>
      <c r="B8" s="1" t="s">
        <v>7</v>
      </c>
      <c r="C8" s="1" t="s">
        <v>21</v>
      </c>
      <c r="D8" s="1" t="s">
        <v>9</v>
      </c>
      <c r="E8" s="1" t="s">
        <v>9</v>
      </c>
      <c r="F8" s="1" t="s">
        <v>16</v>
      </c>
      <c r="G8" s="1">
        <v>4.9382716049382713</v>
      </c>
    </row>
    <row r="9" spans="1:7" x14ac:dyDescent="0.25">
      <c r="A9" s="1">
        <v>2003</v>
      </c>
      <c r="B9" s="1" t="s">
        <v>7</v>
      </c>
      <c r="C9" s="1" t="s">
        <v>25</v>
      </c>
      <c r="D9" s="1" t="s">
        <v>9</v>
      </c>
      <c r="E9" s="1" t="s">
        <v>9</v>
      </c>
      <c r="F9" s="1" t="s">
        <v>10</v>
      </c>
      <c r="G9" s="1">
        <v>14.814814814814815</v>
      </c>
    </row>
    <row r="10" spans="1:7" x14ac:dyDescent="0.25">
      <c r="A10" s="1">
        <v>2003</v>
      </c>
      <c r="B10" s="1" t="s">
        <v>7</v>
      </c>
      <c r="C10" s="1" t="s">
        <v>26</v>
      </c>
      <c r="D10" s="1" t="s">
        <v>27</v>
      </c>
      <c r="E10" s="1" t="s">
        <v>28</v>
      </c>
      <c r="F10" s="1" t="s">
        <v>20</v>
      </c>
      <c r="G10" s="1">
        <v>612.34567901234573</v>
      </c>
    </row>
    <row r="11" spans="1:7" x14ac:dyDescent="0.25">
      <c r="A11" s="1">
        <v>2003</v>
      </c>
      <c r="B11" s="1" t="s">
        <v>7</v>
      </c>
      <c r="C11" s="1" t="s">
        <v>26</v>
      </c>
      <c r="D11" s="1" t="s">
        <v>27</v>
      </c>
      <c r="E11" s="1" t="s">
        <v>29</v>
      </c>
      <c r="F11" s="1" t="s">
        <v>16</v>
      </c>
      <c r="G11" s="1">
        <v>9.8765432098765427</v>
      </c>
    </row>
    <row r="12" spans="1:7" x14ac:dyDescent="0.25">
      <c r="A12" s="1">
        <v>2003</v>
      </c>
      <c r="B12" s="1" t="s">
        <v>7</v>
      </c>
      <c r="C12" s="1" t="s">
        <v>26</v>
      </c>
      <c r="D12" s="1" t="s">
        <v>30</v>
      </c>
      <c r="E12" s="1" t="s">
        <v>31</v>
      </c>
      <c r="F12" s="1" t="s">
        <v>16</v>
      </c>
      <c r="G12" s="1">
        <v>24.691358024691358</v>
      </c>
    </row>
    <row r="13" spans="1:7" x14ac:dyDescent="0.25">
      <c r="A13" s="1">
        <v>2003</v>
      </c>
      <c r="B13" s="1" t="s">
        <v>7</v>
      </c>
      <c r="C13" s="1" t="s">
        <v>26</v>
      </c>
      <c r="D13" s="1" t="s">
        <v>32</v>
      </c>
      <c r="E13" s="1" t="s">
        <v>33</v>
      </c>
      <c r="F13" s="1" t="s">
        <v>10</v>
      </c>
      <c r="G13" s="1">
        <v>4.9382716049382713</v>
      </c>
    </row>
    <row r="14" spans="1:7" x14ac:dyDescent="0.25">
      <c r="A14" s="1">
        <v>2003</v>
      </c>
      <c r="B14" s="1" t="s">
        <v>7</v>
      </c>
      <c r="C14" s="1" t="s">
        <v>34</v>
      </c>
      <c r="D14" s="1" t="s">
        <v>35</v>
      </c>
      <c r="E14" s="1" t="s">
        <v>36</v>
      </c>
      <c r="F14" s="1" t="s">
        <v>37</v>
      </c>
      <c r="G14" s="1">
        <v>4.9382716049382713</v>
      </c>
    </row>
    <row r="15" spans="1:7" x14ac:dyDescent="0.25">
      <c r="A15" s="1">
        <v>2003</v>
      </c>
      <c r="B15" s="1" t="s">
        <v>7</v>
      </c>
      <c r="C15" s="1" t="s">
        <v>34</v>
      </c>
      <c r="D15" s="1" t="s">
        <v>38</v>
      </c>
      <c r="E15" s="1" t="s">
        <v>39</v>
      </c>
      <c r="F15" s="1" t="s">
        <v>20</v>
      </c>
      <c r="G15" s="1">
        <v>9.8765432098765427</v>
      </c>
    </row>
    <row r="16" spans="1:7" x14ac:dyDescent="0.25">
      <c r="A16" s="1">
        <v>2003</v>
      </c>
      <c r="B16" s="1" t="s">
        <v>40</v>
      </c>
      <c r="C16" s="1" t="s">
        <v>17</v>
      </c>
      <c r="D16" s="1" t="s">
        <v>18</v>
      </c>
      <c r="E16" s="1" t="s">
        <v>41</v>
      </c>
      <c r="F16" s="1" t="s">
        <v>20</v>
      </c>
      <c r="G16" s="1">
        <v>1.8518518518518519</v>
      </c>
    </row>
    <row r="17" spans="1:7" x14ac:dyDescent="0.25">
      <c r="A17" s="1">
        <v>2003</v>
      </c>
      <c r="B17" s="1" t="s">
        <v>40</v>
      </c>
      <c r="C17" s="1" t="s">
        <v>26</v>
      </c>
      <c r="D17" s="1" t="s">
        <v>42</v>
      </c>
      <c r="E17" s="1" t="s">
        <v>43</v>
      </c>
      <c r="F17" s="1" t="s">
        <v>10</v>
      </c>
      <c r="G17" s="1">
        <v>0.46296296296296297</v>
      </c>
    </row>
    <row r="18" spans="1:7" x14ac:dyDescent="0.25">
      <c r="A18" s="1">
        <v>2003</v>
      </c>
      <c r="B18" s="1" t="s">
        <v>40</v>
      </c>
      <c r="C18" s="1" t="s">
        <v>26</v>
      </c>
      <c r="D18" s="1" t="s">
        <v>27</v>
      </c>
      <c r="E18" s="1" t="s">
        <v>28</v>
      </c>
      <c r="F18" s="1" t="s">
        <v>20</v>
      </c>
      <c r="G18" s="1">
        <v>12.5</v>
      </c>
    </row>
    <row r="19" spans="1:7" x14ac:dyDescent="0.25">
      <c r="A19" s="1">
        <v>2003</v>
      </c>
      <c r="B19" s="1" t="s">
        <v>40</v>
      </c>
      <c r="C19" s="1" t="s">
        <v>26</v>
      </c>
      <c r="D19" s="1" t="s">
        <v>44</v>
      </c>
      <c r="E19" s="1" t="s">
        <v>45</v>
      </c>
      <c r="F19" s="1" t="s">
        <v>16</v>
      </c>
      <c r="G19" s="1">
        <v>0.46296296296296297</v>
      </c>
    </row>
    <row r="20" spans="1:7" x14ac:dyDescent="0.25">
      <c r="A20" s="1">
        <v>2003</v>
      </c>
      <c r="B20" s="1" t="s">
        <v>40</v>
      </c>
      <c r="C20" s="1" t="s">
        <v>26</v>
      </c>
      <c r="D20" s="1" t="s">
        <v>44</v>
      </c>
      <c r="E20" s="1" t="s">
        <v>46</v>
      </c>
      <c r="F20" s="1" t="s">
        <v>16</v>
      </c>
      <c r="G20" s="1">
        <v>2.7777777777777777</v>
      </c>
    </row>
    <row r="21" spans="1:7" x14ac:dyDescent="0.25">
      <c r="A21" s="1">
        <v>2003</v>
      </c>
      <c r="B21" s="1" t="s">
        <v>40</v>
      </c>
      <c r="C21" s="1" t="s">
        <v>26</v>
      </c>
      <c r="D21" s="1" t="s">
        <v>44</v>
      </c>
      <c r="E21" s="1" t="s">
        <v>9</v>
      </c>
      <c r="F21" s="1" t="s">
        <v>16</v>
      </c>
      <c r="G21" s="1">
        <v>4.6296296296296298</v>
      </c>
    </row>
    <row r="22" spans="1:7" x14ac:dyDescent="0.25">
      <c r="A22" s="1">
        <v>2003</v>
      </c>
      <c r="B22" s="1" t="s">
        <v>40</v>
      </c>
      <c r="C22" s="1" t="s">
        <v>26</v>
      </c>
      <c r="D22" s="1" t="s">
        <v>30</v>
      </c>
      <c r="E22" s="1" t="s">
        <v>31</v>
      </c>
      <c r="F22" s="1" t="s">
        <v>16</v>
      </c>
      <c r="G22" s="1">
        <v>0.46296296296296297</v>
      </c>
    </row>
    <row r="23" spans="1:7" x14ac:dyDescent="0.25">
      <c r="A23" s="1">
        <v>2003</v>
      </c>
      <c r="B23" s="1" t="s">
        <v>40</v>
      </c>
      <c r="C23" s="1" t="s">
        <v>26</v>
      </c>
      <c r="D23" s="1" t="s">
        <v>32</v>
      </c>
      <c r="E23" s="1" t="s">
        <v>33</v>
      </c>
      <c r="F23" s="1" t="s">
        <v>10</v>
      </c>
      <c r="G23" s="1">
        <v>1.8518518518518519</v>
      </c>
    </row>
    <row r="24" spans="1:7" x14ac:dyDescent="0.25">
      <c r="A24" s="1">
        <v>2003</v>
      </c>
      <c r="B24" s="1" t="s">
        <v>40</v>
      </c>
      <c r="C24" s="1" t="s">
        <v>26</v>
      </c>
      <c r="D24" s="1" t="s">
        <v>69</v>
      </c>
      <c r="E24" s="1" t="s">
        <v>47</v>
      </c>
      <c r="F24" s="1" t="s">
        <v>10</v>
      </c>
      <c r="G24" s="1">
        <v>0.46296296296296297</v>
      </c>
    </row>
    <row r="25" spans="1:7" x14ac:dyDescent="0.25">
      <c r="A25" s="1">
        <v>2003</v>
      </c>
      <c r="B25" s="1" t="s">
        <v>40</v>
      </c>
      <c r="C25" s="1" t="s">
        <v>26</v>
      </c>
      <c r="D25" s="1" t="s">
        <v>48</v>
      </c>
      <c r="E25" s="1" t="s">
        <v>49</v>
      </c>
      <c r="F25" s="1" t="s">
        <v>10</v>
      </c>
      <c r="G25" s="1">
        <v>1.8518518518518519</v>
      </c>
    </row>
    <row r="26" spans="1:7" x14ac:dyDescent="0.25">
      <c r="A26" s="1">
        <v>2003</v>
      </c>
      <c r="B26" s="1" t="s">
        <v>40</v>
      </c>
      <c r="C26" s="1" t="s">
        <v>26</v>
      </c>
      <c r="D26" s="1" t="s">
        <v>48</v>
      </c>
      <c r="E26" s="1" t="s">
        <v>50</v>
      </c>
      <c r="F26" s="1" t="s">
        <v>16</v>
      </c>
      <c r="G26" s="1">
        <v>0.46296296296296297</v>
      </c>
    </row>
    <row r="27" spans="1:7" x14ac:dyDescent="0.25">
      <c r="A27" s="1">
        <v>2003</v>
      </c>
      <c r="B27" s="1" t="s">
        <v>40</v>
      </c>
      <c r="C27" s="1" t="s">
        <v>26</v>
      </c>
      <c r="D27" s="1" t="s">
        <v>51</v>
      </c>
      <c r="E27" s="1" t="s">
        <v>52</v>
      </c>
      <c r="F27" s="1" t="s">
        <v>16</v>
      </c>
      <c r="G27" s="1">
        <v>1.8518518518518519</v>
      </c>
    </row>
    <row r="28" spans="1:7" x14ac:dyDescent="0.25">
      <c r="A28" s="1">
        <v>2003</v>
      </c>
      <c r="B28" s="1" t="s">
        <v>40</v>
      </c>
      <c r="C28" s="1" t="s">
        <v>34</v>
      </c>
      <c r="D28" s="1" t="s">
        <v>35</v>
      </c>
      <c r="E28" s="1" t="s">
        <v>36</v>
      </c>
      <c r="F28" s="1" t="s">
        <v>37</v>
      </c>
      <c r="G28" s="1">
        <v>0.92592592592592593</v>
      </c>
    </row>
    <row r="29" spans="1:7" x14ac:dyDescent="0.25">
      <c r="A29" s="1">
        <v>2003</v>
      </c>
      <c r="B29" s="1" t="s">
        <v>40</v>
      </c>
      <c r="C29" s="1" t="s">
        <v>34</v>
      </c>
      <c r="D29" s="1" t="s">
        <v>53</v>
      </c>
      <c r="E29" s="1" t="s">
        <v>54</v>
      </c>
      <c r="F29" s="1" t="s">
        <v>37</v>
      </c>
      <c r="G29" s="1">
        <v>0.92592592592592593</v>
      </c>
    </row>
    <row r="30" spans="1:7" x14ac:dyDescent="0.25">
      <c r="A30" s="1">
        <v>2003</v>
      </c>
      <c r="B30" s="1" t="s">
        <v>40</v>
      </c>
      <c r="C30" s="1" t="s">
        <v>34</v>
      </c>
      <c r="D30" s="1" t="s">
        <v>38</v>
      </c>
      <c r="E30" s="1" t="s">
        <v>39</v>
      </c>
      <c r="F30" s="1" t="s">
        <v>16</v>
      </c>
      <c r="G30" s="1">
        <v>0.46296296296296297</v>
      </c>
    </row>
    <row r="31" spans="1:7" x14ac:dyDescent="0.25">
      <c r="A31" s="1">
        <v>2003</v>
      </c>
      <c r="B31" s="1" t="s">
        <v>40</v>
      </c>
      <c r="C31" s="1" t="s">
        <v>34</v>
      </c>
      <c r="D31" s="1" t="s">
        <v>38</v>
      </c>
      <c r="E31" s="1" t="s">
        <v>39</v>
      </c>
      <c r="F31" s="1" t="s">
        <v>20</v>
      </c>
      <c r="G31" s="1">
        <v>0.46296296296296297</v>
      </c>
    </row>
    <row r="32" spans="1:7" x14ac:dyDescent="0.25">
      <c r="A32" s="1">
        <v>2003</v>
      </c>
      <c r="B32" s="1" t="s">
        <v>55</v>
      </c>
      <c r="C32" s="1" t="s">
        <v>21</v>
      </c>
      <c r="D32" s="1" t="s">
        <v>22</v>
      </c>
      <c r="E32" s="1" t="s">
        <v>24</v>
      </c>
      <c r="F32" s="1" t="s">
        <v>16</v>
      </c>
      <c r="G32" s="1">
        <v>0.65359477124183007</v>
      </c>
    </row>
    <row r="33" spans="1:7" x14ac:dyDescent="0.25">
      <c r="A33" s="1">
        <v>2003</v>
      </c>
      <c r="B33" s="1" t="s">
        <v>55</v>
      </c>
      <c r="C33" s="1" t="s">
        <v>26</v>
      </c>
      <c r="D33" s="1" t="s">
        <v>42</v>
      </c>
      <c r="E33" s="1" t="s">
        <v>56</v>
      </c>
      <c r="F33" s="1" t="s">
        <v>10</v>
      </c>
      <c r="G33" s="1">
        <v>0.65359477124183007</v>
      </c>
    </row>
    <row r="34" spans="1:7" x14ac:dyDescent="0.25">
      <c r="A34" s="1">
        <v>2003</v>
      </c>
      <c r="B34" s="1" t="s">
        <v>55</v>
      </c>
      <c r="C34" s="1" t="s">
        <v>26</v>
      </c>
      <c r="D34" s="1" t="s">
        <v>27</v>
      </c>
      <c r="E34" s="1" t="s">
        <v>28</v>
      </c>
      <c r="F34" s="1" t="s">
        <v>20</v>
      </c>
      <c r="G34" s="1">
        <v>1.9607843137254901</v>
      </c>
    </row>
    <row r="35" spans="1:7" x14ac:dyDescent="0.25">
      <c r="A35" s="1">
        <v>2003</v>
      </c>
      <c r="B35" s="1" t="s">
        <v>55</v>
      </c>
      <c r="C35" s="1" t="s">
        <v>26</v>
      </c>
      <c r="D35" s="1" t="s">
        <v>27</v>
      </c>
      <c r="E35" s="1" t="s">
        <v>29</v>
      </c>
      <c r="F35" s="1" t="s">
        <v>16</v>
      </c>
      <c r="G35" s="1">
        <v>0.65359477124183007</v>
      </c>
    </row>
    <row r="36" spans="1:7" x14ac:dyDescent="0.25">
      <c r="A36" s="1">
        <v>2003</v>
      </c>
      <c r="B36" s="1" t="s">
        <v>55</v>
      </c>
      <c r="C36" s="1" t="s">
        <v>26</v>
      </c>
      <c r="D36" s="1" t="s">
        <v>44</v>
      </c>
      <c r="E36" s="1" t="s">
        <v>45</v>
      </c>
      <c r="F36" s="1" t="s">
        <v>16</v>
      </c>
      <c r="G36" s="1">
        <v>0.65359477124183007</v>
      </c>
    </row>
    <row r="37" spans="1:7" x14ac:dyDescent="0.25">
      <c r="A37" s="1">
        <v>2003</v>
      </c>
      <c r="B37" s="1" t="s">
        <v>55</v>
      </c>
      <c r="C37" s="1" t="s">
        <v>26</v>
      </c>
      <c r="D37" s="1" t="s">
        <v>44</v>
      </c>
      <c r="E37" s="1" t="s">
        <v>9</v>
      </c>
      <c r="F37" s="1" t="s">
        <v>16</v>
      </c>
      <c r="G37" s="1">
        <v>1.9607843137254901</v>
      </c>
    </row>
    <row r="38" spans="1:7" x14ac:dyDescent="0.25">
      <c r="A38" s="1">
        <v>2003</v>
      </c>
      <c r="B38" s="1" t="s">
        <v>55</v>
      </c>
      <c r="C38" s="1" t="s">
        <v>26</v>
      </c>
      <c r="D38" s="1" t="s">
        <v>30</v>
      </c>
      <c r="E38" s="1" t="s">
        <v>31</v>
      </c>
      <c r="F38" s="1" t="s">
        <v>16</v>
      </c>
      <c r="G38" s="1">
        <v>1.3071895424836601</v>
      </c>
    </row>
    <row r="39" spans="1:7" x14ac:dyDescent="0.25">
      <c r="A39" s="1">
        <v>2003</v>
      </c>
      <c r="B39" s="1" t="s">
        <v>55</v>
      </c>
      <c r="C39" s="1" t="s">
        <v>26</v>
      </c>
      <c r="D39" s="1" t="s">
        <v>32</v>
      </c>
      <c r="E39" s="1" t="s">
        <v>33</v>
      </c>
      <c r="F39" s="1" t="s">
        <v>10</v>
      </c>
      <c r="G39" s="1">
        <v>1.9607843137254901</v>
      </c>
    </row>
    <row r="40" spans="1:7" x14ac:dyDescent="0.25">
      <c r="A40" s="1">
        <v>2003</v>
      </c>
      <c r="B40" s="1" t="s">
        <v>55</v>
      </c>
      <c r="C40" s="1" t="s">
        <v>26</v>
      </c>
      <c r="D40" s="1" t="s">
        <v>48</v>
      </c>
      <c r="E40" s="1" t="s">
        <v>49</v>
      </c>
      <c r="F40" s="1" t="s">
        <v>10</v>
      </c>
      <c r="G40" s="1">
        <v>2.6143790849673203</v>
      </c>
    </row>
    <row r="41" spans="1:7" x14ac:dyDescent="0.25">
      <c r="A41" s="1">
        <v>2003</v>
      </c>
      <c r="B41" s="1" t="s">
        <v>55</v>
      </c>
      <c r="C41" s="1" t="s">
        <v>34</v>
      </c>
      <c r="D41" s="1" t="s">
        <v>53</v>
      </c>
      <c r="E41" s="1" t="s">
        <v>54</v>
      </c>
      <c r="F41" s="1" t="s">
        <v>37</v>
      </c>
      <c r="G41" s="1">
        <v>1.3071895424836601</v>
      </c>
    </row>
    <row r="42" spans="1:7" x14ac:dyDescent="0.25">
      <c r="A42" s="1">
        <v>2003</v>
      </c>
      <c r="B42" s="1" t="s">
        <v>55</v>
      </c>
      <c r="C42" s="1" t="s">
        <v>34</v>
      </c>
      <c r="D42" s="1" t="s">
        <v>38</v>
      </c>
      <c r="E42" s="1" t="s">
        <v>39</v>
      </c>
      <c r="F42" s="1" t="s">
        <v>16</v>
      </c>
      <c r="G42" s="1">
        <v>2.6143790849673203</v>
      </c>
    </row>
    <row r="43" spans="1:7" x14ac:dyDescent="0.25">
      <c r="A43" s="1">
        <v>2003</v>
      </c>
      <c r="B43" s="1" t="s">
        <v>55</v>
      </c>
      <c r="C43" s="1" t="s">
        <v>34</v>
      </c>
      <c r="D43" s="1" t="s">
        <v>38</v>
      </c>
      <c r="E43" s="1" t="s">
        <v>39</v>
      </c>
      <c r="F43" s="1" t="s">
        <v>20</v>
      </c>
      <c r="G43" s="1">
        <v>0.65359477124183007</v>
      </c>
    </row>
    <row r="44" spans="1:7" x14ac:dyDescent="0.25">
      <c r="A44" s="1">
        <v>2006</v>
      </c>
      <c r="B44" s="1" t="s">
        <v>7</v>
      </c>
      <c r="C44" s="1" t="s">
        <v>13</v>
      </c>
      <c r="D44" s="1" t="s">
        <v>14</v>
      </c>
      <c r="E44" s="1" t="s">
        <v>15</v>
      </c>
      <c r="F44" s="1" t="s">
        <v>16</v>
      </c>
      <c r="G44" s="1">
        <v>248.88888888888889</v>
      </c>
    </row>
    <row r="45" spans="1:7" x14ac:dyDescent="0.25">
      <c r="A45" s="1">
        <v>2006</v>
      </c>
      <c r="B45" s="1" t="s">
        <v>7</v>
      </c>
      <c r="C45" s="1" t="s">
        <v>17</v>
      </c>
      <c r="D45" s="1" t="s">
        <v>18</v>
      </c>
      <c r="E45" s="1" t="s">
        <v>41</v>
      </c>
      <c r="F45" s="1" t="s">
        <v>20</v>
      </c>
      <c r="G45" s="1">
        <v>26.666666666666668</v>
      </c>
    </row>
    <row r="46" spans="1:7" x14ac:dyDescent="0.25">
      <c r="A46" s="1">
        <v>2006</v>
      </c>
      <c r="B46" s="1" t="s">
        <v>7</v>
      </c>
      <c r="C46" s="1" t="s">
        <v>17</v>
      </c>
      <c r="D46" s="1" t="s">
        <v>18</v>
      </c>
      <c r="E46" s="1" t="s">
        <v>19</v>
      </c>
      <c r="F46" s="1" t="s">
        <v>20</v>
      </c>
      <c r="G46" s="1">
        <v>53.333333333333336</v>
      </c>
    </row>
    <row r="47" spans="1:7" x14ac:dyDescent="0.25">
      <c r="A47" s="1">
        <v>2006</v>
      </c>
      <c r="B47" s="1" t="s">
        <v>7</v>
      </c>
      <c r="C47" s="1" t="s">
        <v>26</v>
      </c>
      <c r="D47" s="1" t="s">
        <v>27</v>
      </c>
      <c r="E47" s="1" t="s">
        <v>28</v>
      </c>
      <c r="F47" s="1" t="s">
        <v>20</v>
      </c>
      <c r="G47" s="1">
        <v>1955.5555555555557</v>
      </c>
    </row>
    <row r="48" spans="1:7" x14ac:dyDescent="0.25">
      <c r="A48" s="1">
        <v>2006</v>
      </c>
      <c r="B48" s="1" t="s">
        <v>7</v>
      </c>
      <c r="C48" s="1" t="s">
        <v>26</v>
      </c>
      <c r="D48" s="1" t="s">
        <v>44</v>
      </c>
      <c r="E48" s="1" t="s">
        <v>9</v>
      </c>
      <c r="F48" s="1" t="s">
        <v>16</v>
      </c>
      <c r="G48" s="1">
        <v>8.8888888888888893</v>
      </c>
    </row>
    <row r="49" spans="1:7" x14ac:dyDescent="0.25">
      <c r="A49" s="1">
        <v>2006</v>
      </c>
      <c r="B49" s="1" t="s">
        <v>7</v>
      </c>
      <c r="C49" s="1" t="s">
        <v>26</v>
      </c>
      <c r="D49" s="1" t="s">
        <v>30</v>
      </c>
      <c r="E49" s="1" t="s">
        <v>31</v>
      </c>
      <c r="F49" s="1" t="s">
        <v>20</v>
      </c>
      <c r="G49" s="1">
        <v>35.555555555555557</v>
      </c>
    </row>
    <row r="50" spans="1:7" x14ac:dyDescent="0.25">
      <c r="A50" s="1">
        <v>2006</v>
      </c>
      <c r="B50" s="1" t="s">
        <v>7</v>
      </c>
      <c r="C50" s="1" t="s">
        <v>26</v>
      </c>
      <c r="D50" s="1" t="s">
        <v>48</v>
      </c>
      <c r="E50" s="1" t="s">
        <v>50</v>
      </c>
      <c r="F50" s="1" t="s">
        <v>16</v>
      </c>
      <c r="G50" s="1">
        <v>8.8888888888888893</v>
      </c>
    </row>
    <row r="51" spans="1:7" x14ac:dyDescent="0.25">
      <c r="A51" s="1">
        <v>2006</v>
      </c>
      <c r="B51" s="1" t="s">
        <v>7</v>
      </c>
      <c r="C51" s="1" t="s">
        <v>34</v>
      </c>
      <c r="D51" s="1" t="s">
        <v>35</v>
      </c>
      <c r="E51" s="1" t="s">
        <v>36</v>
      </c>
      <c r="F51" s="1" t="s">
        <v>37</v>
      </c>
      <c r="G51" s="1">
        <v>44.444444444444443</v>
      </c>
    </row>
    <row r="52" spans="1:7" x14ac:dyDescent="0.25">
      <c r="A52" s="1">
        <v>2006</v>
      </c>
      <c r="B52" s="1" t="s">
        <v>7</v>
      </c>
      <c r="C52" s="1" t="s">
        <v>34</v>
      </c>
      <c r="D52" s="1" t="s">
        <v>38</v>
      </c>
      <c r="E52" s="1" t="s">
        <v>39</v>
      </c>
      <c r="F52" s="1" t="s">
        <v>20</v>
      </c>
      <c r="G52" s="1">
        <v>8.8888888888888893</v>
      </c>
    </row>
    <row r="53" spans="1:7" x14ac:dyDescent="0.25">
      <c r="A53" s="1">
        <v>2006</v>
      </c>
      <c r="B53" s="1" t="s">
        <v>40</v>
      </c>
      <c r="C53" s="1" t="s">
        <v>13</v>
      </c>
      <c r="D53" s="1" t="s">
        <v>14</v>
      </c>
      <c r="E53" s="1" t="s">
        <v>15</v>
      </c>
      <c r="F53" s="1" t="s">
        <v>16</v>
      </c>
      <c r="G53" s="1">
        <v>1.0101010101010102</v>
      </c>
    </row>
    <row r="54" spans="1:7" x14ac:dyDescent="0.25">
      <c r="A54" s="1">
        <v>2006</v>
      </c>
      <c r="B54" s="1" t="s">
        <v>40</v>
      </c>
      <c r="C54" s="1" t="s">
        <v>17</v>
      </c>
      <c r="D54" s="1" t="s">
        <v>57</v>
      </c>
      <c r="E54" s="1" t="s">
        <v>9</v>
      </c>
      <c r="F54" s="1" t="s">
        <v>20</v>
      </c>
      <c r="G54" s="1">
        <v>1.0101010101010102</v>
      </c>
    </row>
    <row r="55" spans="1:7" x14ac:dyDescent="0.25">
      <c r="A55" s="1">
        <v>2006</v>
      </c>
      <c r="B55" s="1" t="s">
        <v>40</v>
      </c>
      <c r="C55" s="1" t="s">
        <v>21</v>
      </c>
      <c r="D55" s="1" t="s">
        <v>22</v>
      </c>
      <c r="E55" s="1" t="s">
        <v>24</v>
      </c>
      <c r="F55" s="1" t="s">
        <v>16</v>
      </c>
      <c r="G55" s="1">
        <v>1.0101010101010102</v>
      </c>
    </row>
    <row r="56" spans="1:7" x14ac:dyDescent="0.25">
      <c r="A56" s="1">
        <v>2006</v>
      </c>
      <c r="B56" s="1" t="s">
        <v>40</v>
      </c>
      <c r="C56" s="1" t="s">
        <v>26</v>
      </c>
      <c r="D56" s="1" t="s">
        <v>42</v>
      </c>
      <c r="E56" s="1" t="s">
        <v>56</v>
      </c>
      <c r="F56" s="1" t="s">
        <v>10</v>
      </c>
      <c r="G56" s="1">
        <v>1.0101010101010102</v>
      </c>
    </row>
    <row r="57" spans="1:7" x14ac:dyDescent="0.25">
      <c r="A57" s="1">
        <v>2006</v>
      </c>
      <c r="B57" s="1" t="s">
        <v>40</v>
      </c>
      <c r="C57" s="1" t="s">
        <v>26</v>
      </c>
      <c r="D57" s="1" t="s">
        <v>42</v>
      </c>
      <c r="E57" s="1" t="s">
        <v>58</v>
      </c>
      <c r="F57" s="1" t="s">
        <v>10</v>
      </c>
      <c r="G57" s="1">
        <v>3.0303030303030303</v>
      </c>
    </row>
    <row r="58" spans="1:7" x14ac:dyDescent="0.25">
      <c r="A58" s="1">
        <v>2006</v>
      </c>
      <c r="B58" s="1" t="s">
        <v>40</v>
      </c>
      <c r="C58" s="1" t="s">
        <v>26</v>
      </c>
      <c r="D58" s="1" t="s">
        <v>59</v>
      </c>
      <c r="E58" s="1" t="s">
        <v>60</v>
      </c>
      <c r="F58" s="1" t="s">
        <v>20</v>
      </c>
      <c r="G58" s="1">
        <v>3.0303030303030303</v>
      </c>
    </row>
    <row r="59" spans="1:7" x14ac:dyDescent="0.25">
      <c r="A59" s="1">
        <v>2006</v>
      </c>
      <c r="B59" s="1" t="s">
        <v>40</v>
      </c>
      <c r="C59" s="1" t="s">
        <v>26</v>
      </c>
      <c r="D59" s="1" t="s">
        <v>27</v>
      </c>
      <c r="E59" s="1" t="s">
        <v>61</v>
      </c>
      <c r="F59" s="1" t="s">
        <v>10</v>
      </c>
      <c r="G59" s="1">
        <v>11.111111111111111</v>
      </c>
    </row>
    <row r="60" spans="1:7" x14ac:dyDescent="0.25">
      <c r="A60" s="1">
        <v>2006</v>
      </c>
      <c r="B60" s="1" t="s">
        <v>40</v>
      </c>
      <c r="C60" s="1" t="s">
        <v>26</v>
      </c>
      <c r="D60" s="1" t="s">
        <v>27</v>
      </c>
      <c r="E60" s="1" t="s">
        <v>28</v>
      </c>
      <c r="F60" s="1" t="s">
        <v>20</v>
      </c>
      <c r="G60" s="1">
        <v>4.0404040404040407</v>
      </c>
    </row>
    <row r="61" spans="1:7" x14ac:dyDescent="0.25">
      <c r="A61" s="1">
        <v>2006</v>
      </c>
      <c r="B61" s="1" t="s">
        <v>40</v>
      </c>
      <c r="C61" s="1" t="s">
        <v>26</v>
      </c>
      <c r="D61" s="1" t="s">
        <v>27</v>
      </c>
      <c r="E61" s="1" t="s">
        <v>62</v>
      </c>
      <c r="F61" s="1" t="s">
        <v>10</v>
      </c>
      <c r="G61" s="1">
        <v>2.0202020202020203</v>
      </c>
    </row>
    <row r="62" spans="1:7" x14ac:dyDescent="0.25">
      <c r="A62" s="1">
        <v>2006</v>
      </c>
      <c r="B62" s="1" t="s">
        <v>40</v>
      </c>
      <c r="C62" s="1" t="s">
        <v>26</v>
      </c>
      <c r="D62" s="1" t="s">
        <v>27</v>
      </c>
      <c r="E62" s="1" t="s">
        <v>29</v>
      </c>
      <c r="F62" s="1" t="s">
        <v>16</v>
      </c>
      <c r="G62" s="1">
        <v>3.0303030303030303</v>
      </c>
    </row>
    <row r="63" spans="1:7" x14ac:dyDescent="0.25">
      <c r="A63" s="1">
        <v>2006</v>
      </c>
      <c r="B63" s="1" t="s">
        <v>40</v>
      </c>
      <c r="C63" s="1" t="s">
        <v>26</v>
      </c>
      <c r="D63" s="1" t="s">
        <v>44</v>
      </c>
      <c r="E63" s="1" t="s">
        <v>63</v>
      </c>
      <c r="F63" s="1" t="s">
        <v>16</v>
      </c>
      <c r="G63" s="1">
        <v>1.0101010101010102</v>
      </c>
    </row>
    <row r="64" spans="1:7" x14ac:dyDescent="0.25">
      <c r="A64" s="1">
        <v>2006</v>
      </c>
      <c r="B64" s="1" t="s">
        <v>40</v>
      </c>
      <c r="C64" s="1" t="s">
        <v>26</v>
      </c>
      <c r="D64" s="1" t="s">
        <v>44</v>
      </c>
      <c r="E64" s="1" t="s">
        <v>45</v>
      </c>
      <c r="F64" s="1" t="s">
        <v>16</v>
      </c>
      <c r="G64" s="1">
        <v>8.0808080808080813</v>
      </c>
    </row>
    <row r="65" spans="1:7" x14ac:dyDescent="0.25">
      <c r="A65" s="1">
        <v>2006</v>
      </c>
      <c r="B65" s="1" t="s">
        <v>40</v>
      </c>
      <c r="C65" s="1" t="s">
        <v>26</v>
      </c>
      <c r="D65" s="1" t="s">
        <v>44</v>
      </c>
      <c r="E65" s="1" t="s">
        <v>46</v>
      </c>
      <c r="F65" s="1" t="s">
        <v>16</v>
      </c>
      <c r="G65" s="1">
        <v>49.494949494949495</v>
      </c>
    </row>
    <row r="66" spans="1:7" x14ac:dyDescent="0.25">
      <c r="A66" s="1">
        <v>2006</v>
      </c>
      <c r="B66" s="1" t="s">
        <v>40</v>
      </c>
      <c r="C66" s="1" t="s">
        <v>26</v>
      </c>
      <c r="D66" s="1" t="s">
        <v>30</v>
      </c>
      <c r="E66" s="1" t="s">
        <v>31</v>
      </c>
      <c r="F66" s="1" t="s">
        <v>16</v>
      </c>
      <c r="G66" s="1">
        <v>2.0202020202020203</v>
      </c>
    </row>
    <row r="67" spans="1:7" x14ac:dyDescent="0.25">
      <c r="A67" s="1">
        <v>2006</v>
      </c>
      <c r="B67" s="1" t="s">
        <v>40</v>
      </c>
      <c r="C67" s="1" t="s">
        <v>26</v>
      </c>
      <c r="D67" s="1" t="s">
        <v>30</v>
      </c>
      <c r="E67" s="1" t="s">
        <v>31</v>
      </c>
      <c r="F67" s="1" t="s">
        <v>20</v>
      </c>
      <c r="G67" s="1">
        <v>1.0101010101010102</v>
      </c>
    </row>
    <row r="68" spans="1:7" x14ac:dyDescent="0.25">
      <c r="A68" s="1">
        <v>2006</v>
      </c>
      <c r="B68" s="1" t="s">
        <v>40</v>
      </c>
      <c r="C68" s="1" t="s">
        <v>26</v>
      </c>
      <c r="D68" s="1" t="s">
        <v>48</v>
      </c>
      <c r="E68" s="1" t="s">
        <v>49</v>
      </c>
      <c r="F68" s="1" t="s">
        <v>10</v>
      </c>
      <c r="G68" s="1">
        <v>1.0101010101010102</v>
      </c>
    </row>
    <row r="69" spans="1:7" x14ac:dyDescent="0.25">
      <c r="A69" s="1">
        <v>2006</v>
      </c>
      <c r="B69" s="1" t="s">
        <v>40</v>
      </c>
      <c r="C69" s="1" t="s">
        <v>26</v>
      </c>
      <c r="D69" s="1" t="s">
        <v>48</v>
      </c>
      <c r="E69" s="1" t="s">
        <v>50</v>
      </c>
      <c r="F69" s="1" t="s">
        <v>16</v>
      </c>
      <c r="G69" s="1">
        <v>19.19191919191919</v>
      </c>
    </row>
    <row r="70" spans="1:7" x14ac:dyDescent="0.25">
      <c r="A70" s="1">
        <v>2006</v>
      </c>
      <c r="B70" s="1" t="s">
        <v>40</v>
      </c>
      <c r="C70" s="1" t="s">
        <v>26</v>
      </c>
      <c r="D70" s="1" t="s">
        <v>51</v>
      </c>
      <c r="E70" s="1" t="s">
        <v>52</v>
      </c>
      <c r="F70" s="1" t="s">
        <v>16</v>
      </c>
      <c r="G70" s="1">
        <v>36.363636363636367</v>
      </c>
    </row>
    <row r="71" spans="1:7" x14ac:dyDescent="0.25">
      <c r="A71" s="1">
        <v>2006</v>
      </c>
      <c r="B71" s="1" t="s">
        <v>40</v>
      </c>
      <c r="C71" s="1" t="s">
        <v>26</v>
      </c>
      <c r="D71" s="1" t="s">
        <v>51</v>
      </c>
      <c r="E71" s="1" t="s">
        <v>52</v>
      </c>
      <c r="F71" s="1" t="s">
        <v>37</v>
      </c>
      <c r="G71" s="1">
        <v>2.0202020202020203</v>
      </c>
    </row>
    <row r="72" spans="1:7" x14ac:dyDescent="0.25">
      <c r="A72" s="1">
        <v>2006</v>
      </c>
      <c r="B72" s="1" t="s">
        <v>40</v>
      </c>
      <c r="C72" s="1" t="s">
        <v>26</v>
      </c>
      <c r="D72" s="1" t="s">
        <v>51</v>
      </c>
      <c r="E72" s="1" t="s">
        <v>64</v>
      </c>
      <c r="F72" s="1" t="s">
        <v>37</v>
      </c>
      <c r="G72" s="1">
        <v>7.0707070707070709</v>
      </c>
    </row>
    <row r="73" spans="1:7" x14ac:dyDescent="0.25">
      <c r="A73" s="1">
        <v>2006</v>
      </c>
      <c r="B73" s="1" t="s">
        <v>40</v>
      </c>
      <c r="C73" s="1" t="s">
        <v>34</v>
      </c>
      <c r="D73" s="1" t="s">
        <v>53</v>
      </c>
      <c r="E73" s="1" t="s">
        <v>54</v>
      </c>
      <c r="F73" s="1" t="s">
        <v>37</v>
      </c>
      <c r="G73" s="1">
        <v>6.0606060606060606</v>
      </c>
    </row>
    <row r="74" spans="1:7" x14ac:dyDescent="0.25">
      <c r="A74" s="1">
        <v>2006</v>
      </c>
      <c r="B74" s="1" t="s">
        <v>40</v>
      </c>
      <c r="C74" s="1" t="s">
        <v>34</v>
      </c>
      <c r="D74" s="1" t="s">
        <v>38</v>
      </c>
      <c r="E74" s="1" t="s">
        <v>39</v>
      </c>
      <c r="F74" s="1" t="s">
        <v>20</v>
      </c>
      <c r="G74" s="1">
        <v>2.0202020202020203</v>
      </c>
    </row>
    <row r="75" spans="1:7" x14ac:dyDescent="0.25">
      <c r="A75" s="1">
        <v>2006</v>
      </c>
      <c r="B75" s="1" t="s">
        <v>40</v>
      </c>
      <c r="C75" s="1" t="s">
        <v>65</v>
      </c>
      <c r="D75" s="1" t="s">
        <v>9</v>
      </c>
      <c r="E75" s="1" t="s">
        <v>9</v>
      </c>
      <c r="F75" s="1" t="s">
        <v>16</v>
      </c>
      <c r="G75" s="1">
        <v>11.111111111111111</v>
      </c>
    </row>
    <row r="76" spans="1:7" x14ac:dyDescent="0.25">
      <c r="A76" s="1">
        <v>2006</v>
      </c>
      <c r="B76" s="1" t="s">
        <v>55</v>
      </c>
      <c r="C76" s="1" t="s">
        <v>13</v>
      </c>
      <c r="D76" s="1" t="s">
        <v>14</v>
      </c>
      <c r="E76" s="1" t="s">
        <v>15</v>
      </c>
      <c r="F76" s="1" t="s">
        <v>16</v>
      </c>
      <c r="G76" s="1">
        <v>2.0202020202020203</v>
      </c>
    </row>
    <row r="77" spans="1:7" x14ac:dyDescent="0.25">
      <c r="A77" s="1">
        <v>2006</v>
      </c>
      <c r="B77" s="1" t="s">
        <v>55</v>
      </c>
      <c r="C77" s="1" t="s">
        <v>17</v>
      </c>
      <c r="D77" s="1" t="s">
        <v>18</v>
      </c>
      <c r="E77" s="1" t="s">
        <v>41</v>
      </c>
      <c r="F77" s="1" t="s">
        <v>20</v>
      </c>
      <c r="G77" s="1">
        <v>9.0909090909090917</v>
      </c>
    </row>
    <row r="78" spans="1:7" x14ac:dyDescent="0.25">
      <c r="A78" s="1">
        <v>2006</v>
      </c>
      <c r="B78" s="1" t="s">
        <v>55</v>
      </c>
      <c r="C78" s="1" t="s">
        <v>26</v>
      </c>
      <c r="D78" s="1" t="s">
        <v>59</v>
      </c>
      <c r="E78" s="1" t="s">
        <v>60</v>
      </c>
      <c r="F78" s="1" t="s">
        <v>20</v>
      </c>
      <c r="G78" s="1">
        <v>41.414141414141412</v>
      </c>
    </row>
    <row r="79" spans="1:7" x14ac:dyDescent="0.25">
      <c r="A79" s="1">
        <v>2006</v>
      </c>
      <c r="B79" s="1" t="s">
        <v>55</v>
      </c>
      <c r="C79" s="1" t="s">
        <v>26</v>
      </c>
      <c r="D79" s="1" t="s">
        <v>59</v>
      </c>
      <c r="E79" s="1" t="s">
        <v>66</v>
      </c>
      <c r="F79" s="1" t="s">
        <v>16</v>
      </c>
      <c r="G79" s="1">
        <v>1.0101010101010102</v>
      </c>
    </row>
    <row r="80" spans="1:7" x14ac:dyDescent="0.25">
      <c r="A80" s="1">
        <v>2006</v>
      </c>
      <c r="B80" s="1" t="s">
        <v>55</v>
      </c>
      <c r="C80" s="1" t="s">
        <v>26</v>
      </c>
      <c r="D80" s="1" t="s">
        <v>27</v>
      </c>
      <c r="E80" s="1" t="s">
        <v>61</v>
      </c>
      <c r="F80" s="1" t="s">
        <v>10</v>
      </c>
      <c r="G80" s="1">
        <v>4.0404040404040407</v>
      </c>
    </row>
    <row r="81" spans="1:7" x14ac:dyDescent="0.25">
      <c r="A81" s="1">
        <v>2006</v>
      </c>
      <c r="B81" s="1" t="s">
        <v>55</v>
      </c>
      <c r="C81" s="1" t="s">
        <v>26</v>
      </c>
      <c r="D81" s="1" t="s">
        <v>27</v>
      </c>
      <c r="E81" s="1" t="s">
        <v>67</v>
      </c>
      <c r="F81" s="1" t="s">
        <v>37</v>
      </c>
      <c r="G81" s="1">
        <v>1.0101010101010102</v>
      </c>
    </row>
    <row r="82" spans="1:7" x14ac:dyDescent="0.25">
      <c r="A82" s="1">
        <v>2006</v>
      </c>
      <c r="B82" s="1" t="s">
        <v>55</v>
      </c>
      <c r="C82" s="1" t="s">
        <v>26</v>
      </c>
      <c r="D82" s="1" t="s">
        <v>27</v>
      </c>
      <c r="E82" s="1" t="s">
        <v>28</v>
      </c>
      <c r="F82" s="1" t="s">
        <v>20</v>
      </c>
      <c r="G82" s="1">
        <v>26.262626262626263</v>
      </c>
    </row>
    <row r="83" spans="1:7" x14ac:dyDescent="0.25">
      <c r="A83" s="1">
        <v>2006</v>
      </c>
      <c r="B83" s="1" t="s">
        <v>55</v>
      </c>
      <c r="C83" s="1" t="s">
        <v>26</v>
      </c>
      <c r="D83" s="1" t="s">
        <v>27</v>
      </c>
      <c r="E83" s="1" t="s">
        <v>62</v>
      </c>
      <c r="F83" s="1" t="s">
        <v>10</v>
      </c>
      <c r="G83" s="1">
        <v>1.0101010101010102</v>
      </c>
    </row>
    <row r="84" spans="1:7" x14ac:dyDescent="0.25">
      <c r="A84" s="1">
        <v>2006</v>
      </c>
      <c r="B84" s="1" t="s">
        <v>55</v>
      </c>
      <c r="C84" s="1" t="s">
        <v>26</v>
      </c>
      <c r="D84" s="1" t="s">
        <v>27</v>
      </c>
      <c r="E84" s="1" t="s">
        <v>29</v>
      </c>
      <c r="F84" s="1" t="s">
        <v>16</v>
      </c>
      <c r="G84" s="1">
        <v>3.0303030303030303</v>
      </c>
    </row>
    <row r="85" spans="1:7" x14ac:dyDescent="0.25">
      <c r="A85" s="1">
        <v>2006</v>
      </c>
      <c r="B85" s="1" t="s">
        <v>55</v>
      </c>
      <c r="C85" s="1" t="s">
        <v>26</v>
      </c>
      <c r="D85" s="1" t="s">
        <v>44</v>
      </c>
      <c r="E85" s="1" t="s">
        <v>45</v>
      </c>
      <c r="F85" s="1" t="s">
        <v>16</v>
      </c>
      <c r="G85" s="1">
        <v>9.0909090909090917</v>
      </c>
    </row>
    <row r="86" spans="1:7" x14ac:dyDescent="0.25">
      <c r="A86" s="1">
        <v>2006</v>
      </c>
      <c r="B86" s="1" t="s">
        <v>55</v>
      </c>
      <c r="C86" s="1" t="s">
        <v>26</v>
      </c>
      <c r="D86" s="1" t="s">
        <v>44</v>
      </c>
      <c r="E86" s="1" t="s">
        <v>46</v>
      </c>
      <c r="F86" s="1" t="s">
        <v>16</v>
      </c>
      <c r="G86" s="1">
        <v>83.838383838383834</v>
      </c>
    </row>
    <row r="87" spans="1:7" x14ac:dyDescent="0.25">
      <c r="A87" s="1">
        <v>2006</v>
      </c>
      <c r="B87" s="1" t="s">
        <v>55</v>
      </c>
      <c r="C87" s="1" t="s">
        <v>26</v>
      </c>
      <c r="D87" s="1" t="s">
        <v>30</v>
      </c>
      <c r="E87" s="1" t="s">
        <v>31</v>
      </c>
      <c r="F87" s="1" t="s">
        <v>16</v>
      </c>
      <c r="G87" s="1">
        <v>1.0101010101010102</v>
      </c>
    </row>
    <row r="88" spans="1:7" x14ac:dyDescent="0.25">
      <c r="A88" s="1">
        <v>2006</v>
      </c>
      <c r="B88" s="1" t="s">
        <v>55</v>
      </c>
      <c r="C88" s="1" t="s">
        <v>26</v>
      </c>
      <c r="D88" s="1" t="s">
        <v>32</v>
      </c>
      <c r="E88" s="1" t="s">
        <v>68</v>
      </c>
      <c r="F88" s="1" t="s">
        <v>10</v>
      </c>
      <c r="G88" s="1">
        <v>1.0101010101010102</v>
      </c>
    </row>
    <row r="89" spans="1:7" x14ac:dyDescent="0.25">
      <c r="A89" s="1">
        <v>2006</v>
      </c>
      <c r="B89" s="1" t="s">
        <v>55</v>
      </c>
      <c r="C89" s="1" t="s">
        <v>26</v>
      </c>
      <c r="D89" s="1" t="s">
        <v>32</v>
      </c>
      <c r="E89" s="1" t="s">
        <v>33</v>
      </c>
      <c r="F89" s="1" t="s">
        <v>10</v>
      </c>
      <c r="G89" s="1">
        <v>2.0202020202020203</v>
      </c>
    </row>
    <row r="90" spans="1:7" x14ac:dyDescent="0.25">
      <c r="A90" s="1">
        <v>2006</v>
      </c>
      <c r="B90" s="1" t="s">
        <v>55</v>
      </c>
      <c r="C90" s="1" t="s">
        <v>26</v>
      </c>
      <c r="D90" s="1" t="s">
        <v>69</v>
      </c>
      <c r="E90" s="1" t="s">
        <v>9</v>
      </c>
      <c r="F90" s="1" t="s">
        <v>10</v>
      </c>
      <c r="G90" s="1">
        <v>1.0101010101010102</v>
      </c>
    </row>
    <row r="91" spans="1:7" x14ac:dyDescent="0.25">
      <c r="A91" s="1">
        <v>2006</v>
      </c>
      <c r="B91" s="1" t="s">
        <v>55</v>
      </c>
      <c r="C91" s="1" t="s">
        <v>26</v>
      </c>
      <c r="D91" s="1" t="s">
        <v>48</v>
      </c>
      <c r="E91" s="1" t="s">
        <v>9</v>
      </c>
      <c r="F91" s="1" t="s">
        <v>37</v>
      </c>
      <c r="G91" s="1">
        <v>2.0202020202020203</v>
      </c>
    </row>
    <row r="92" spans="1:7" x14ac:dyDescent="0.25">
      <c r="A92" s="1">
        <v>2006</v>
      </c>
      <c r="B92" s="1" t="s">
        <v>55</v>
      </c>
      <c r="C92" s="1" t="s">
        <v>26</v>
      </c>
      <c r="D92" s="1" t="s">
        <v>48</v>
      </c>
      <c r="E92" s="1" t="s">
        <v>49</v>
      </c>
      <c r="F92" s="1" t="s">
        <v>10</v>
      </c>
      <c r="G92" s="1">
        <v>5.0505050505050502</v>
      </c>
    </row>
    <row r="93" spans="1:7" x14ac:dyDescent="0.25">
      <c r="A93" s="1">
        <v>2006</v>
      </c>
      <c r="B93" s="1" t="s">
        <v>55</v>
      </c>
      <c r="C93" s="1" t="s">
        <v>26</v>
      </c>
      <c r="D93" s="1" t="s">
        <v>48</v>
      </c>
      <c r="E93" s="1" t="s">
        <v>50</v>
      </c>
      <c r="F93" s="1" t="s">
        <v>16</v>
      </c>
      <c r="G93" s="1">
        <v>7.0707070707070709</v>
      </c>
    </row>
    <row r="94" spans="1:7" x14ac:dyDescent="0.25">
      <c r="A94" s="1">
        <v>2006</v>
      </c>
      <c r="B94" s="1" t="s">
        <v>55</v>
      </c>
      <c r="C94" s="1" t="s">
        <v>26</v>
      </c>
      <c r="D94" s="1" t="s">
        <v>51</v>
      </c>
      <c r="E94" s="1" t="s">
        <v>52</v>
      </c>
      <c r="F94" s="1" t="s">
        <v>16</v>
      </c>
      <c r="G94" s="1">
        <v>25.252525252525253</v>
      </c>
    </row>
    <row r="95" spans="1:7" x14ac:dyDescent="0.25">
      <c r="A95" s="1">
        <v>2006</v>
      </c>
      <c r="B95" s="1" t="s">
        <v>55</v>
      </c>
      <c r="C95" s="1" t="s">
        <v>26</v>
      </c>
      <c r="D95" s="1" t="s">
        <v>51</v>
      </c>
      <c r="E95" s="1" t="s">
        <v>52</v>
      </c>
      <c r="F95" s="1" t="s">
        <v>37</v>
      </c>
      <c r="G95" s="1">
        <v>1.0101010101010102</v>
      </c>
    </row>
    <row r="96" spans="1:7" x14ac:dyDescent="0.25">
      <c r="A96" s="1">
        <v>2006</v>
      </c>
      <c r="B96" s="1" t="s">
        <v>55</v>
      </c>
      <c r="C96" s="1" t="s">
        <v>26</v>
      </c>
      <c r="D96" s="1" t="s">
        <v>51</v>
      </c>
      <c r="E96" s="1" t="s">
        <v>70</v>
      </c>
      <c r="F96" s="1" t="s">
        <v>10</v>
      </c>
      <c r="G96" s="1">
        <v>3.0303030303030303</v>
      </c>
    </row>
    <row r="97" spans="1:7" x14ac:dyDescent="0.25">
      <c r="A97" s="1">
        <v>2006</v>
      </c>
      <c r="B97" s="1" t="s">
        <v>55</v>
      </c>
      <c r="C97" s="1" t="s">
        <v>26</v>
      </c>
      <c r="D97" s="1" t="s">
        <v>51</v>
      </c>
      <c r="E97" s="1" t="s">
        <v>64</v>
      </c>
      <c r="F97" s="1" t="s">
        <v>37</v>
      </c>
      <c r="G97" s="1">
        <v>11.111111111111111</v>
      </c>
    </row>
    <row r="98" spans="1:7" x14ac:dyDescent="0.25">
      <c r="A98" s="1">
        <v>2006</v>
      </c>
      <c r="B98" s="1" t="s">
        <v>55</v>
      </c>
      <c r="C98" s="1" t="s">
        <v>34</v>
      </c>
      <c r="D98" s="1" t="s">
        <v>35</v>
      </c>
      <c r="E98" s="1" t="s">
        <v>36</v>
      </c>
      <c r="F98" s="1" t="s">
        <v>37</v>
      </c>
      <c r="G98" s="1">
        <v>1.0101010101010102</v>
      </c>
    </row>
    <row r="99" spans="1:7" x14ac:dyDescent="0.25">
      <c r="A99" s="1">
        <v>2006</v>
      </c>
      <c r="B99" s="1" t="s">
        <v>55</v>
      </c>
      <c r="C99" s="1" t="s">
        <v>34</v>
      </c>
      <c r="D99" s="1" t="s">
        <v>53</v>
      </c>
      <c r="E99" s="1" t="s">
        <v>54</v>
      </c>
      <c r="F99" s="1" t="s">
        <v>37</v>
      </c>
      <c r="G99" s="1">
        <v>7.0707070707070709</v>
      </c>
    </row>
    <row r="100" spans="1:7" x14ac:dyDescent="0.25">
      <c r="A100" s="1">
        <v>2006</v>
      </c>
      <c r="B100" s="1" t="s">
        <v>55</v>
      </c>
      <c r="C100" s="1" t="s">
        <v>65</v>
      </c>
      <c r="D100" s="1" t="s">
        <v>9</v>
      </c>
      <c r="E100" s="1" t="s">
        <v>9</v>
      </c>
      <c r="F100" s="1" t="s">
        <v>16</v>
      </c>
      <c r="G100" s="1">
        <v>11.111111111111111</v>
      </c>
    </row>
    <row r="101" spans="1:7" x14ac:dyDescent="0.25">
      <c r="A101" s="1">
        <v>2009</v>
      </c>
      <c r="B101" s="1" t="s">
        <v>7</v>
      </c>
      <c r="C101" s="1" t="s">
        <v>13</v>
      </c>
      <c r="D101" s="1" t="s">
        <v>14</v>
      </c>
      <c r="E101" s="1" t="s">
        <v>15</v>
      </c>
      <c r="F101" s="1" t="s">
        <v>16</v>
      </c>
      <c r="G101" s="1">
        <v>500</v>
      </c>
    </row>
    <row r="102" spans="1:7" x14ac:dyDescent="0.25">
      <c r="A102" s="1">
        <v>2009</v>
      </c>
      <c r="B102" s="1" t="s">
        <v>7</v>
      </c>
      <c r="C102" s="1" t="s">
        <v>17</v>
      </c>
      <c r="D102" s="1" t="s">
        <v>18</v>
      </c>
      <c r="E102" s="1" t="s">
        <v>41</v>
      </c>
      <c r="F102" s="1" t="s">
        <v>20</v>
      </c>
      <c r="G102" s="1">
        <v>11.111111111111111</v>
      </c>
    </row>
    <row r="103" spans="1:7" x14ac:dyDescent="0.25">
      <c r="A103" s="1">
        <v>2009</v>
      </c>
      <c r="B103" s="1" t="s">
        <v>7</v>
      </c>
      <c r="C103" s="1" t="s">
        <v>17</v>
      </c>
      <c r="D103" s="1" t="s">
        <v>18</v>
      </c>
      <c r="E103" s="1" t="s">
        <v>19</v>
      </c>
      <c r="F103" s="1" t="s">
        <v>20</v>
      </c>
      <c r="G103" s="1">
        <v>1777.7777777777778</v>
      </c>
    </row>
    <row r="104" spans="1:7" x14ac:dyDescent="0.25">
      <c r="A104" s="1">
        <v>2009</v>
      </c>
      <c r="B104" s="1" t="s">
        <v>7</v>
      </c>
      <c r="C104" s="1" t="s">
        <v>17</v>
      </c>
      <c r="D104" s="1" t="s">
        <v>71</v>
      </c>
      <c r="E104" s="1" t="s">
        <v>72</v>
      </c>
      <c r="F104" s="1" t="s">
        <v>10</v>
      </c>
      <c r="G104" s="1">
        <v>22.222222222222221</v>
      </c>
    </row>
    <row r="105" spans="1:7" x14ac:dyDescent="0.25">
      <c r="A105" s="1">
        <v>2009</v>
      </c>
      <c r="B105" s="1" t="s">
        <v>7</v>
      </c>
      <c r="C105" s="1" t="s">
        <v>21</v>
      </c>
      <c r="D105" s="1" t="s">
        <v>22</v>
      </c>
      <c r="E105" s="1" t="s">
        <v>24</v>
      </c>
      <c r="F105" s="1" t="s">
        <v>16</v>
      </c>
      <c r="G105" s="1">
        <v>55.555555555555557</v>
      </c>
    </row>
    <row r="106" spans="1:7" x14ac:dyDescent="0.25">
      <c r="A106" s="1">
        <v>2009</v>
      </c>
      <c r="B106" s="1" t="s">
        <v>7</v>
      </c>
      <c r="C106" s="1" t="s">
        <v>26</v>
      </c>
      <c r="D106" s="1" t="s">
        <v>27</v>
      </c>
      <c r="E106" s="1" t="s">
        <v>28</v>
      </c>
      <c r="F106" s="1" t="s">
        <v>20</v>
      </c>
      <c r="G106" s="1">
        <v>6955.5555555555557</v>
      </c>
    </row>
    <row r="107" spans="1:7" x14ac:dyDescent="0.25">
      <c r="A107" s="1">
        <v>2009</v>
      </c>
      <c r="B107" s="1" t="s">
        <v>7</v>
      </c>
      <c r="C107" s="1" t="s">
        <v>26</v>
      </c>
      <c r="D107" s="1" t="s">
        <v>30</v>
      </c>
      <c r="E107" s="1" t="s">
        <v>31</v>
      </c>
      <c r="F107" s="1" t="s">
        <v>20</v>
      </c>
      <c r="G107" s="1">
        <v>22.222222222222221</v>
      </c>
    </row>
    <row r="108" spans="1:7" x14ac:dyDescent="0.25">
      <c r="A108" s="1">
        <v>2009</v>
      </c>
      <c r="B108" s="1" t="s">
        <v>7</v>
      </c>
      <c r="C108" s="1" t="s">
        <v>26</v>
      </c>
      <c r="D108" s="1" t="s">
        <v>48</v>
      </c>
      <c r="E108" s="1" t="s">
        <v>49</v>
      </c>
      <c r="F108" s="1" t="s">
        <v>10</v>
      </c>
      <c r="G108" s="1">
        <v>11.111111111111111</v>
      </c>
    </row>
    <row r="109" spans="1:7" x14ac:dyDescent="0.25">
      <c r="A109" s="1">
        <v>2009</v>
      </c>
      <c r="B109" s="1" t="s">
        <v>7</v>
      </c>
      <c r="C109" s="1" t="s">
        <v>26</v>
      </c>
      <c r="D109" s="1" t="s">
        <v>51</v>
      </c>
      <c r="E109" s="1" t="s">
        <v>70</v>
      </c>
      <c r="F109" s="1" t="s">
        <v>10</v>
      </c>
      <c r="G109" s="1">
        <v>11.111111111111111</v>
      </c>
    </row>
    <row r="110" spans="1:7" x14ac:dyDescent="0.25">
      <c r="A110" s="1">
        <v>2009</v>
      </c>
      <c r="B110" s="1" t="s">
        <v>7</v>
      </c>
      <c r="C110" s="1" t="s">
        <v>34</v>
      </c>
      <c r="D110" s="1" t="s">
        <v>35</v>
      </c>
      <c r="E110" s="1" t="s">
        <v>36</v>
      </c>
      <c r="F110" s="1" t="s">
        <v>37</v>
      </c>
      <c r="G110" s="1">
        <v>111.11111111111111</v>
      </c>
    </row>
    <row r="111" spans="1:7" x14ac:dyDescent="0.25">
      <c r="A111" s="1">
        <v>2009</v>
      </c>
      <c r="B111" s="1" t="s">
        <v>7</v>
      </c>
      <c r="C111" s="1" t="s">
        <v>34</v>
      </c>
      <c r="D111" s="1" t="s">
        <v>38</v>
      </c>
      <c r="E111" s="1" t="s">
        <v>39</v>
      </c>
      <c r="F111" s="1" t="s">
        <v>20</v>
      </c>
      <c r="G111" s="1">
        <v>655.55555555555554</v>
      </c>
    </row>
    <row r="112" spans="1:7" x14ac:dyDescent="0.25">
      <c r="A112" s="1">
        <v>2009</v>
      </c>
      <c r="B112" s="1" t="s">
        <v>40</v>
      </c>
      <c r="C112" s="1" t="s">
        <v>17</v>
      </c>
      <c r="D112" s="1" t="s">
        <v>18</v>
      </c>
      <c r="E112" s="1" t="s">
        <v>41</v>
      </c>
      <c r="F112" s="1" t="s">
        <v>20</v>
      </c>
      <c r="G112" s="1">
        <v>3.7037037037037037</v>
      </c>
    </row>
    <row r="113" spans="1:7" x14ac:dyDescent="0.25">
      <c r="A113" s="1">
        <v>2009</v>
      </c>
      <c r="B113" s="1" t="s">
        <v>40</v>
      </c>
      <c r="C113" s="1" t="s">
        <v>17</v>
      </c>
      <c r="D113" s="1" t="s">
        <v>71</v>
      </c>
      <c r="E113" s="1" t="s">
        <v>72</v>
      </c>
      <c r="F113" s="1" t="s">
        <v>10</v>
      </c>
      <c r="G113" s="1">
        <v>1.2345679012345678</v>
      </c>
    </row>
    <row r="114" spans="1:7" x14ac:dyDescent="0.25">
      <c r="A114" s="1">
        <v>2009</v>
      </c>
      <c r="B114" s="1" t="s">
        <v>40</v>
      </c>
      <c r="C114" s="1" t="s">
        <v>21</v>
      </c>
      <c r="D114" s="1" t="s">
        <v>22</v>
      </c>
      <c r="E114" s="1" t="s">
        <v>23</v>
      </c>
      <c r="F114" s="1" t="s">
        <v>20</v>
      </c>
      <c r="G114" s="1">
        <v>2.4691358024691357</v>
      </c>
    </row>
    <row r="115" spans="1:7" x14ac:dyDescent="0.25">
      <c r="A115" s="1">
        <v>2009</v>
      </c>
      <c r="B115" s="1" t="s">
        <v>40</v>
      </c>
      <c r="C115" s="1" t="s">
        <v>21</v>
      </c>
      <c r="D115" s="1" t="s">
        <v>22</v>
      </c>
      <c r="E115" s="1" t="s">
        <v>24</v>
      </c>
      <c r="F115" s="1" t="s">
        <v>16</v>
      </c>
      <c r="G115" s="1">
        <v>1.2345679012345678</v>
      </c>
    </row>
    <row r="116" spans="1:7" x14ac:dyDescent="0.25">
      <c r="A116" s="1">
        <v>2009</v>
      </c>
      <c r="B116" s="1" t="s">
        <v>40</v>
      </c>
      <c r="C116" s="1" t="s">
        <v>26</v>
      </c>
      <c r="D116" s="1" t="s">
        <v>42</v>
      </c>
      <c r="E116" s="1" t="s">
        <v>56</v>
      </c>
      <c r="F116" s="1" t="s">
        <v>10</v>
      </c>
      <c r="G116" s="1">
        <v>2.4691358024691357</v>
      </c>
    </row>
    <row r="117" spans="1:7" x14ac:dyDescent="0.25">
      <c r="A117" s="1">
        <v>2009</v>
      </c>
      <c r="B117" s="1" t="s">
        <v>40</v>
      </c>
      <c r="C117" s="1" t="s">
        <v>26</v>
      </c>
      <c r="D117" s="1" t="s">
        <v>42</v>
      </c>
      <c r="E117" s="1" t="s">
        <v>58</v>
      </c>
      <c r="F117" s="1" t="s">
        <v>10</v>
      </c>
      <c r="G117" s="1">
        <v>2.4691358024691357</v>
      </c>
    </row>
    <row r="118" spans="1:7" x14ac:dyDescent="0.25">
      <c r="A118" s="1">
        <v>2009</v>
      </c>
      <c r="B118" s="1" t="s">
        <v>40</v>
      </c>
      <c r="C118" s="1" t="s">
        <v>26</v>
      </c>
      <c r="D118" s="1" t="s">
        <v>59</v>
      </c>
      <c r="E118" s="1" t="s">
        <v>60</v>
      </c>
      <c r="F118" s="1" t="s">
        <v>16</v>
      </c>
      <c r="G118" s="1">
        <v>1.2345679012345678</v>
      </c>
    </row>
    <row r="119" spans="1:7" x14ac:dyDescent="0.25">
      <c r="A119" s="1">
        <v>2009</v>
      </c>
      <c r="B119" s="1" t="s">
        <v>40</v>
      </c>
      <c r="C119" s="1" t="s">
        <v>26</v>
      </c>
      <c r="D119" s="1" t="s">
        <v>59</v>
      </c>
      <c r="E119" s="1" t="s">
        <v>60</v>
      </c>
      <c r="F119" s="1" t="s">
        <v>20</v>
      </c>
      <c r="G119" s="1">
        <v>8.6419753086419746</v>
      </c>
    </row>
    <row r="120" spans="1:7" x14ac:dyDescent="0.25">
      <c r="A120" s="1">
        <v>2009</v>
      </c>
      <c r="B120" s="1" t="s">
        <v>40</v>
      </c>
      <c r="C120" s="1" t="s">
        <v>26</v>
      </c>
      <c r="D120" s="1" t="s">
        <v>59</v>
      </c>
      <c r="E120" s="1" t="s">
        <v>73</v>
      </c>
      <c r="F120" s="1" t="s">
        <v>10</v>
      </c>
      <c r="G120" s="1">
        <v>1.2345679012345678</v>
      </c>
    </row>
    <row r="121" spans="1:7" x14ac:dyDescent="0.25">
      <c r="A121" s="1">
        <v>2009</v>
      </c>
      <c r="B121" s="1" t="s">
        <v>40</v>
      </c>
      <c r="C121" s="1" t="s">
        <v>26</v>
      </c>
      <c r="D121" s="1" t="s">
        <v>27</v>
      </c>
      <c r="E121" s="1" t="s">
        <v>61</v>
      </c>
      <c r="F121" s="1" t="s">
        <v>10</v>
      </c>
      <c r="G121" s="1">
        <v>2.4691358024691357</v>
      </c>
    </row>
    <row r="122" spans="1:7" x14ac:dyDescent="0.25">
      <c r="A122" s="1">
        <v>2009</v>
      </c>
      <c r="B122" s="1" t="s">
        <v>40</v>
      </c>
      <c r="C122" s="1" t="s">
        <v>26</v>
      </c>
      <c r="D122" s="1" t="s">
        <v>27</v>
      </c>
      <c r="E122" s="1" t="s">
        <v>28</v>
      </c>
      <c r="F122" s="1" t="s">
        <v>20</v>
      </c>
      <c r="G122" s="1">
        <v>33.333333333333336</v>
      </c>
    </row>
    <row r="123" spans="1:7" x14ac:dyDescent="0.25">
      <c r="A123" s="1">
        <v>2009</v>
      </c>
      <c r="B123" s="1" t="s">
        <v>40</v>
      </c>
      <c r="C123" s="1" t="s">
        <v>26</v>
      </c>
      <c r="D123" s="1" t="s">
        <v>27</v>
      </c>
      <c r="E123" s="1" t="s">
        <v>74</v>
      </c>
      <c r="F123" s="1" t="s">
        <v>20</v>
      </c>
      <c r="G123" s="1">
        <v>7.4074074074074074</v>
      </c>
    </row>
    <row r="124" spans="1:7" x14ac:dyDescent="0.25">
      <c r="A124" s="1">
        <v>2009</v>
      </c>
      <c r="B124" s="1" t="s">
        <v>40</v>
      </c>
      <c r="C124" s="1" t="s">
        <v>26</v>
      </c>
      <c r="D124" s="1" t="s">
        <v>44</v>
      </c>
      <c r="E124" s="1" t="s">
        <v>63</v>
      </c>
      <c r="F124" s="1" t="s">
        <v>16</v>
      </c>
      <c r="G124" s="1">
        <v>11.111111111111111</v>
      </c>
    </row>
    <row r="125" spans="1:7" x14ac:dyDescent="0.25">
      <c r="A125" s="1">
        <v>2009</v>
      </c>
      <c r="B125" s="1" t="s">
        <v>40</v>
      </c>
      <c r="C125" s="1" t="s">
        <v>26</v>
      </c>
      <c r="D125" s="1" t="s">
        <v>44</v>
      </c>
      <c r="E125" s="1" t="s">
        <v>45</v>
      </c>
      <c r="F125" s="1" t="s">
        <v>16</v>
      </c>
      <c r="G125" s="1">
        <v>20.987654320987655</v>
      </c>
    </row>
    <row r="126" spans="1:7" x14ac:dyDescent="0.25">
      <c r="A126" s="1">
        <v>2009</v>
      </c>
      <c r="B126" s="1" t="s">
        <v>40</v>
      </c>
      <c r="C126" s="1" t="s">
        <v>26</v>
      </c>
      <c r="D126" s="1" t="s">
        <v>44</v>
      </c>
      <c r="E126" s="1" t="s">
        <v>46</v>
      </c>
      <c r="F126" s="1" t="s">
        <v>16</v>
      </c>
      <c r="G126" s="1">
        <v>227.16049382716051</v>
      </c>
    </row>
    <row r="127" spans="1:7" x14ac:dyDescent="0.25">
      <c r="A127" s="1">
        <v>2009</v>
      </c>
      <c r="B127" s="1" t="s">
        <v>40</v>
      </c>
      <c r="C127" s="1" t="s">
        <v>26</v>
      </c>
      <c r="D127" s="1" t="s">
        <v>30</v>
      </c>
      <c r="E127" s="1" t="s">
        <v>75</v>
      </c>
      <c r="F127" s="1" t="s">
        <v>10</v>
      </c>
      <c r="G127" s="1">
        <v>1.2345679012345678</v>
      </c>
    </row>
    <row r="128" spans="1:7" x14ac:dyDescent="0.25">
      <c r="A128" s="1">
        <v>2009</v>
      </c>
      <c r="B128" s="1" t="s">
        <v>40</v>
      </c>
      <c r="C128" s="1" t="s">
        <v>26</v>
      </c>
      <c r="D128" s="1" t="s">
        <v>30</v>
      </c>
      <c r="E128" s="1" t="s">
        <v>31</v>
      </c>
      <c r="F128" s="1" t="s">
        <v>20</v>
      </c>
      <c r="G128" s="1">
        <v>1.2345679012345678</v>
      </c>
    </row>
    <row r="129" spans="1:7" x14ac:dyDescent="0.25">
      <c r="A129" s="1">
        <v>2009</v>
      </c>
      <c r="B129" s="1" t="s">
        <v>40</v>
      </c>
      <c r="C129" s="1" t="s">
        <v>26</v>
      </c>
      <c r="D129" s="1" t="s">
        <v>30</v>
      </c>
      <c r="E129" s="1" t="s">
        <v>76</v>
      </c>
      <c r="F129" s="1" t="s">
        <v>10</v>
      </c>
      <c r="G129" s="1">
        <v>1.2345679012345678</v>
      </c>
    </row>
    <row r="130" spans="1:7" x14ac:dyDescent="0.25">
      <c r="A130" s="1">
        <v>2009</v>
      </c>
      <c r="B130" s="1" t="s">
        <v>40</v>
      </c>
      <c r="C130" s="1" t="s">
        <v>26</v>
      </c>
      <c r="D130" s="1" t="s">
        <v>30</v>
      </c>
      <c r="E130" s="1" t="s">
        <v>77</v>
      </c>
      <c r="F130" s="1" t="s">
        <v>10</v>
      </c>
      <c r="G130" s="1">
        <v>4.9382716049382713</v>
      </c>
    </row>
    <row r="131" spans="1:7" x14ac:dyDescent="0.25">
      <c r="A131" s="1">
        <v>2009</v>
      </c>
      <c r="B131" s="1" t="s">
        <v>40</v>
      </c>
      <c r="C131" s="1" t="s">
        <v>26</v>
      </c>
      <c r="D131" s="1" t="s">
        <v>32</v>
      </c>
      <c r="E131" s="1" t="s">
        <v>33</v>
      </c>
      <c r="F131" s="1" t="s">
        <v>10</v>
      </c>
      <c r="G131" s="1">
        <v>4.9382716049382713</v>
      </c>
    </row>
    <row r="132" spans="1:7" x14ac:dyDescent="0.25">
      <c r="A132" s="1">
        <v>2009</v>
      </c>
      <c r="B132" s="1" t="s">
        <v>40</v>
      </c>
      <c r="C132" s="1" t="s">
        <v>26</v>
      </c>
      <c r="D132" s="1" t="s">
        <v>48</v>
      </c>
      <c r="E132" s="1" t="s">
        <v>78</v>
      </c>
      <c r="F132" s="1" t="s">
        <v>16</v>
      </c>
      <c r="G132" s="1">
        <v>3.7037037037037037</v>
      </c>
    </row>
    <row r="133" spans="1:7" x14ac:dyDescent="0.25">
      <c r="A133" s="1">
        <v>2009</v>
      </c>
      <c r="B133" s="1" t="s">
        <v>40</v>
      </c>
      <c r="C133" s="1" t="s">
        <v>26</v>
      </c>
      <c r="D133" s="1" t="s">
        <v>48</v>
      </c>
      <c r="E133" s="1" t="s">
        <v>49</v>
      </c>
      <c r="F133" s="1" t="s">
        <v>10</v>
      </c>
      <c r="G133" s="1">
        <v>4.9382716049382713</v>
      </c>
    </row>
    <row r="134" spans="1:7" x14ac:dyDescent="0.25">
      <c r="A134" s="1">
        <v>2009</v>
      </c>
      <c r="B134" s="1" t="s">
        <v>40</v>
      </c>
      <c r="C134" s="1" t="s">
        <v>26</v>
      </c>
      <c r="D134" s="1" t="s">
        <v>48</v>
      </c>
      <c r="E134" s="1" t="s">
        <v>50</v>
      </c>
      <c r="F134" s="1" t="s">
        <v>16</v>
      </c>
      <c r="G134" s="1">
        <v>7.4074074074074074</v>
      </c>
    </row>
    <row r="135" spans="1:7" x14ac:dyDescent="0.25">
      <c r="A135" s="1">
        <v>2009</v>
      </c>
      <c r="B135" s="1" t="s">
        <v>40</v>
      </c>
      <c r="C135" s="1" t="s">
        <v>26</v>
      </c>
      <c r="D135" s="1" t="s">
        <v>51</v>
      </c>
      <c r="E135" s="1" t="s">
        <v>52</v>
      </c>
      <c r="F135" s="1" t="s">
        <v>16</v>
      </c>
      <c r="G135" s="1">
        <v>41.97530864197531</v>
      </c>
    </row>
    <row r="136" spans="1:7" x14ac:dyDescent="0.25">
      <c r="A136" s="1">
        <v>2009</v>
      </c>
      <c r="B136" s="1" t="s">
        <v>40</v>
      </c>
      <c r="C136" s="1" t="s">
        <v>34</v>
      </c>
      <c r="D136" s="1" t="s">
        <v>35</v>
      </c>
      <c r="E136" s="1" t="s">
        <v>36</v>
      </c>
      <c r="F136" s="1" t="s">
        <v>37</v>
      </c>
      <c r="G136" s="1">
        <v>2.4691358024691357</v>
      </c>
    </row>
    <row r="137" spans="1:7" x14ac:dyDescent="0.25">
      <c r="A137" s="1">
        <v>2009</v>
      </c>
      <c r="B137" s="1" t="s">
        <v>40</v>
      </c>
      <c r="C137" s="1" t="s">
        <v>34</v>
      </c>
      <c r="D137" s="1" t="s">
        <v>53</v>
      </c>
      <c r="E137" s="1" t="s">
        <v>54</v>
      </c>
      <c r="F137" s="1" t="s">
        <v>37</v>
      </c>
      <c r="G137" s="1">
        <v>11.111111111111111</v>
      </c>
    </row>
    <row r="138" spans="1:7" x14ac:dyDescent="0.25">
      <c r="A138" s="1">
        <v>2009</v>
      </c>
      <c r="B138" s="1" t="s">
        <v>40</v>
      </c>
      <c r="C138" s="1" t="s">
        <v>34</v>
      </c>
      <c r="D138" s="1" t="s">
        <v>38</v>
      </c>
      <c r="E138" s="1" t="s">
        <v>39</v>
      </c>
      <c r="F138" s="1" t="s">
        <v>20</v>
      </c>
      <c r="G138" s="1">
        <v>2.4691358024691357</v>
      </c>
    </row>
    <row r="139" spans="1:7" x14ac:dyDescent="0.25">
      <c r="A139" s="1">
        <v>2009</v>
      </c>
      <c r="B139" s="1" t="s">
        <v>40</v>
      </c>
      <c r="C139" s="1" t="s">
        <v>65</v>
      </c>
      <c r="D139" s="1" t="s">
        <v>9</v>
      </c>
      <c r="E139" s="1" t="s">
        <v>9</v>
      </c>
      <c r="F139" s="1" t="s">
        <v>20</v>
      </c>
      <c r="G139" s="1">
        <v>1.2345679012345678</v>
      </c>
    </row>
    <row r="140" spans="1:7" x14ac:dyDescent="0.25">
      <c r="A140" s="1">
        <v>2009</v>
      </c>
      <c r="B140" s="1" t="s">
        <v>55</v>
      </c>
      <c r="C140" s="1" t="s">
        <v>13</v>
      </c>
      <c r="D140" s="1" t="s">
        <v>14</v>
      </c>
      <c r="E140" s="1" t="s">
        <v>15</v>
      </c>
      <c r="F140" s="1" t="s">
        <v>16</v>
      </c>
      <c r="G140" s="1">
        <v>1.2345679012345678</v>
      </c>
    </row>
    <row r="141" spans="1:7" x14ac:dyDescent="0.25">
      <c r="A141" s="1">
        <v>2009</v>
      </c>
      <c r="B141" s="1" t="s">
        <v>55</v>
      </c>
      <c r="C141" s="1" t="s">
        <v>17</v>
      </c>
      <c r="D141" s="1" t="s">
        <v>18</v>
      </c>
      <c r="E141" s="1" t="s">
        <v>41</v>
      </c>
      <c r="F141" s="1" t="s">
        <v>20</v>
      </c>
      <c r="G141" s="1">
        <v>8.6419753086419746</v>
      </c>
    </row>
    <row r="142" spans="1:7" x14ac:dyDescent="0.25">
      <c r="A142" s="1">
        <v>2009</v>
      </c>
      <c r="B142" s="1" t="s">
        <v>55</v>
      </c>
      <c r="C142" s="1" t="s">
        <v>17</v>
      </c>
      <c r="D142" s="1" t="s">
        <v>18</v>
      </c>
      <c r="E142" s="1" t="s">
        <v>19</v>
      </c>
      <c r="F142" s="1" t="s">
        <v>20</v>
      </c>
      <c r="G142" s="1">
        <v>17.283950617283949</v>
      </c>
    </row>
    <row r="143" spans="1:7" x14ac:dyDescent="0.25">
      <c r="A143" s="1">
        <v>2009</v>
      </c>
      <c r="B143" s="1" t="s">
        <v>55</v>
      </c>
      <c r="C143" s="1" t="s">
        <v>21</v>
      </c>
      <c r="D143" s="1" t="s">
        <v>22</v>
      </c>
      <c r="E143" s="1" t="s">
        <v>24</v>
      </c>
      <c r="F143" s="1" t="s">
        <v>16</v>
      </c>
      <c r="G143" s="1">
        <v>2.4691358024691357</v>
      </c>
    </row>
    <row r="144" spans="1:7" x14ac:dyDescent="0.25">
      <c r="A144" s="1">
        <v>2009</v>
      </c>
      <c r="B144" s="1" t="s">
        <v>55</v>
      </c>
      <c r="C144" s="1" t="s">
        <v>26</v>
      </c>
      <c r="D144" s="1" t="s">
        <v>59</v>
      </c>
      <c r="E144" s="1" t="s">
        <v>60</v>
      </c>
      <c r="F144" s="1" t="s">
        <v>16</v>
      </c>
      <c r="G144" s="1">
        <v>6.1728395061728394</v>
      </c>
    </row>
    <row r="145" spans="1:7" x14ac:dyDescent="0.25">
      <c r="A145" s="1">
        <v>2009</v>
      </c>
      <c r="B145" s="1" t="s">
        <v>55</v>
      </c>
      <c r="C145" s="1" t="s">
        <v>26</v>
      </c>
      <c r="D145" s="1" t="s">
        <v>59</v>
      </c>
      <c r="E145" s="1" t="s">
        <v>60</v>
      </c>
      <c r="F145" s="1" t="s">
        <v>20</v>
      </c>
      <c r="G145" s="1">
        <v>4.9382716049382713</v>
      </c>
    </row>
    <row r="146" spans="1:7" x14ac:dyDescent="0.25">
      <c r="A146" s="1">
        <v>2009</v>
      </c>
      <c r="B146" s="1" t="s">
        <v>55</v>
      </c>
      <c r="C146" s="1" t="s">
        <v>26</v>
      </c>
      <c r="D146" s="1" t="s">
        <v>27</v>
      </c>
      <c r="E146" s="1" t="s">
        <v>61</v>
      </c>
      <c r="F146" s="1" t="s">
        <v>10</v>
      </c>
      <c r="G146" s="1">
        <v>3.7037037037037037</v>
      </c>
    </row>
    <row r="147" spans="1:7" x14ac:dyDescent="0.25">
      <c r="A147" s="1">
        <v>2009</v>
      </c>
      <c r="B147" s="1" t="s">
        <v>55</v>
      </c>
      <c r="C147" s="1" t="s">
        <v>26</v>
      </c>
      <c r="D147" s="1" t="s">
        <v>27</v>
      </c>
      <c r="E147" s="1" t="s">
        <v>28</v>
      </c>
      <c r="F147" s="1" t="s">
        <v>20</v>
      </c>
      <c r="G147" s="1">
        <v>71.604938271604937</v>
      </c>
    </row>
    <row r="148" spans="1:7" x14ac:dyDescent="0.25">
      <c r="A148" s="1">
        <v>2009</v>
      </c>
      <c r="B148" s="1" t="s">
        <v>55</v>
      </c>
      <c r="C148" s="1" t="s">
        <v>26</v>
      </c>
      <c r="D148" s="1" t="s">
        <v>27</v>
      </c>
      <c r="E148" s="1" t="s">
        <v>62</v>
      </c>
      <c r="F148" s="1" t="s">
        <v>10</v>
      </c>
      <c r="G148" s="1">
        <v>1.2345679012345678</v>
      </c>
    </row>
    <row r="149" spans="1:7" x14ac:dyDescent="0.25">
      <c r="A149" s="1">
        <v>2009</v>
      </c>
      <c r="B149" s="1" t="s">
        <v>55</v>
      </c>
      <c r="C149" s="1" t="s">
        <v>26</v>
      </c>
      <c r="D149" s="1" t="s">
        <v>44</v>
      </c>
      <c r="E149" s="1" t="s">
        <v>63</v>
      </c>
      <c r="F149" s="1" t="s">
        <v>16</v>
      </c>
      <c r="G149" s="1">
        <v>17.283950617283949</v>
      </c>
    </row>
    <row r="150" spans="1:7" x14ac:dyDescent="0.25">
      <c r="A150" s="1">
        <v>2009</v>
      </c>
      <c r="B150" s="1" t="s">
        <v>55</v>
      </c>
      <c r="C150" s="1" t="s">
        <v>26</v>
      </c>
      <c r="D150" s="1" t="s">
        <v>44</v>
      </c>
      <c r="E150" s="1" t="s">
        <v>45</v>
      </c>
      <c r="F150" s="1" t="s">
        <v>16</v>
      </c>
      <c r="G150" s="1">
        <v>17.283950617283949</v>
      </c>
    </row>
    <row r="151" spans="1:7" x14ac:dyDescent="0.25">
      <c r="A151" s="1">
        <v>2009</v>
      </c>
      <c r="B151" s="1" t="s">
        <v>55</v>
      </c>
      <c r="C151" s="1" t="s">
        <v>26</v>
      </c>
      <c r="D151" s="1" t="s">
        <v>44</v>
      </c>
      <c r="E151" s="1" t="s">
        <v>46</v>
      </c>
      <c r="F151" s="1" t="s">
        <v>16</v>
      </c>
      <c r="G151" s="1">
        <v>140.74074074074073</v>
      </c>
    </row>
    <row r="152" spans="1:7" x14ac:dyDescent="0.25">
      <c r="A152" s="1">
        <v>2009</v>
      </c>
      <c r="B152" s="1" t="s">
        <v>55</v>
      </c>
      <c r="C152" s="1" t="s">
        <v>26</v>
      </c>
      <c r="D152" s="1" t="s">
        <v>44</v>
      </c>
      <c r="E152" s="1" t="s">
        <v>79</v>
      </c>
      <c r="F152" s="1" t="s">
        <v>20</v>
      </c>
      <c r="G152" s="1">
        <v>6.1728395061728394</v>
      </c>
    </row>
    <row r="153" spans="1:7" x14ac:dyDescent="0.25">
      <c r="A153" s="1">
        <v>2009</v>
      </c>
      <c r="B153" s="1" t="s">
        <v>55</v>
      </c>
      <c r="C153" s="1" t="s">
        <v>26</v>
      </c>
      <c r="D153" s="1" t="s">
        <v>30</v>
      </c>
      <c r="E153" s="1" t="s">
        <v>31</v>
      </c>
      <c r="F153" s="1" t="s">
        <v>20</v>
      </c>
      <c r="G153" s="1">
        <v>6.1728395061728394</v>
      </c>
    </row>
    <row r="154" spans="1:7" x14ac:dyDescent="0.25">
      <c r="A154" s="1">
        <v>2009</v>
      </c>
      <c r="B154" s="1" t="s">
        <v>55</v>
      </c>
      <c r="C154" s="1" t="s">
        <v>26</v>
      </c>
      <c r="D154" s="1" t="s">
        <v>32</v>
      </c>
      <c r="E154" s="1" t="s">
        <v>33</v>
      </c>
      <c r="F154" s="1" t="s">
        <v>10</v>
      </c>
      <c r="G154" s="1">
        <v>1.2345679012345678</v>
      </c>
    </row>
    <row r="155" spans="1:7" x14ac:dyDescent="0.25">
      <c r="A155" s="1">
        <v>2009</v>
      </c>
      <c r="B155" s="1" t="s">
        <v>55</v>
      </c>
      <c r="C155" s="1" t="s">
        <v>26</v>
      </c>
      <c r="D155" s="1" t="s">
        <v>48</v>
      </c>
      <c r="E155" s="1" t="s">
        <v>78</v>
      </c>
      <c r="F155" s="1" t="s">
        <v>16</v>
      </c>
      <c r="G155" s="1">
        <v>2.4691358024691357</v>
      </c>
    </row>
    <row r="156" spans="1:7" x14ac:dyDescent="0.25">
      <c r="A156" s="1">
        <v>2009</v>
      </c>
      <c r="B156" s="1" t="s">
        <v>55</v>
      </c>
      <c r="C156" s="1" t="s">
        <v>26</v>
      </c>
      <c r="D156" s="1" t="s">
        <v>48</v>
      </c>
      <c r="E156" s="1" t="s">
        <v>49</v>
      </c>
      <c r="F156" s="1" t="s">
        <v>10</v>
      </c>
      <c r="G156" s="1">
        <v>3.7037037037037037</v>
      </c>
    </row>
    <row r="157" spans="1:7" x14ac:dyDescent="0.25">
      <c r="A157" s="1">
        <v>2009</v>
      </c>
      <c r="B157" s="1" t="s">
        <v>55</v>
      </c>
      <c r="C157" s="1" t="s">
        <v>26</v>
      </c>
      <c r="D157" s="1" t="s">
        <v>48</v>
      </c>
      <c r="E157" s="1" t="s">
        <v>50</v>
      </c>
      <c r="F157" s="1" t="s">
        <v>16</v>
      </c>
      <c r="G157" s="1">
        <v>1.2345679012345678</v>
      </c>
    </row>
    <row r="158" spans="1:7" x14ac:dyDescent="0.25">
      <c r="A158" s="1">
        <v>2009</v>
      </c>
      <c r="B158" s="1" t="s">
        <v>55</v>
      </c>
      <c r="C158" s="1" t="s">
        <v>26</v>
      </c>
      <c r="D158" s="1" t="s">
        <v>51</v>
      </c>
      <c r="E158" s="1" t="s">
        <v>52</v>
      </c>
      <c r="F158" s="1" t="s">
        <v>16</v>
      </c>
      <c r="G158" s="1">
        <v>30.864197530864196</v>
      </c>
    </row>
    <row r="159" spans="1:7" x14ac:dyDescent="0.25">
      <c r="A159" s="1">
        <v>2009</v>
      </c>
      <c r="B159" s="1" t="s">
        <v>55</v>
      </c>
      <c r="C159" s="1" t="s">
        <v>34</v>
      </c>
      <c r="D159" s="1" t="s">
        <v>53</v>
      </c>
      <c r="E159" s="1" t="s">
        <v>54</v>
      </c>
      <c r="F159" s="1" t="s">
        <v>37</v>
      </c>
      <c r="G159" s="1">
        <v>11.111111111111111</v>
      </c>
    </row>
    <row r="160" spans="1:7" x14ac:dyDescent="0.25">
      <c r="A160" s="1">
        <v>2009</v>
      </c>
      <c r="B160" s="1" t="s">
        <v>55</v>
      </c>
      <c r="C160" s="1" t="s">
        <v>34</v>
      </c>
      <c r="D160" s="1" t="s">
        <v>38</v>
      </c>
      <c r="E160" s="1" t="s">
        <v>39</v>
      </c>
      <c r="F160" s="1" t="s">
        <v>20</v>
      </c>
      <c r="G160" s="1">
        <v>9.8765432098765427</v>
      </c>
    </row>
    <row r="161" spans="1:7" x14ac:dyDescent="0.25">
      <c r="A161" s="1">
        <v>2010</v>
      </c>
      <c r="B161" s="1" t="s">
        <v>7</v>
      </c>
      <c r="C161" s="1" t="s">
        <v>13</v>
      </c>
      <c r="D161" s="1" t="s">
        <v>14</v>
      </c>
      <c r="E161" s="1" t="s">
        <v>15</v>
      </c>
      <c r="F161" s="1" t="s">
        <v>16</v>
      </c>
      <c r="G161" s="1">
        <v>385.18518518518516</v>
      </c>
    </row>
    <row r="162" spans="1:7" x14ac:dyDescent="0.25">
      <c r="A162" s="1">
        <v>2010</v>
      </c>
      <c r="B162" s="1" t="s">
        <v>7</v>
      </c>
      <c r="C162" s="1" t="s">
        <v>17</v>
      </c>
      <c r="D162" s="1" t="s">
        <v>18</v>
      </c>
      <c r="E162" s="1" t="s">
        <v>41</v>
      </c>
      <c r="F162" s="1" t="s">
        <v>20</v>
      </c>
      <c r="G162" s="1">
        <v>14.814814814814815</v>
      </c>
    </row>
    <row r="163" spans="1:7" x14ac:dyDescent="0.25">
      <c r="A163" s="1">
        <v>2010</v>
      </c>
      <c r="B163" s="1" t="s">
        <v>7</v>
      </c>
      <c r="C163" s="1" t="s">
        <v>17</v>
      </c>
      <c r="D163" s="1" t="s">
        <v>18</v>
      </c>
      <c r="E163" s="1" t="s">
        <v>19</v>
      </c>
      <c r="F163" s="1" t="s">
        <v>20</v>
      </c>
      <c r="G163" s="1">
        <v>1911.1111111111111</v>
      </c>
    </row>
    <row r="164" spans="1:7" x14ac:dyDescent="0.25">
      <c r="A164" s="1">
        <v>2010</v>
      </c>
      <c r="B164" s="1" t="s">
        <v>7</v>
      </c>
      <c r="C164" s="1" t="s">
        <v>17</v>
      </c>
      <c r="D164" s="1" t="s">
        <v>71</v>
      </c>
      <c r="E164" s="1" t="s">
        <v>72</v>
      </c>
      <c r="F164" s="1" t="s">
        <v>10</v>
      </c>
      <c r="G164" s="1">
        <v>29.62962962962963</v>
      </c>
    </row>
    <row r="165" spans="1:7" x14ac:dyDescent="0.25">
      <c r="A165" s="1">
        <v>2010</v>
      </c>
      <c r="B165" s="1" t="s">
        <v>7</v>
      </c>
      <c r="C165" s="1" t="s">
        <v>21</v>
      </c>
      <c r="D165" s="1" t="s">
        <v>22</v>
      </c>
      <c r="E165" s="1" t="s">
        <v>24</v>
      </c>
      <c r="F165" s="1" t="s">
        <v>16</v>
      </c>
      <c r="G165" s="1">
        <v>44.444444444444443</v>
      </c>
    </row>
    <row r="166" spans="1:7" x14ac:dyDescent="0.25">
      <c r="A166" s="1">
        <v>2010</v>
      </c>
      <c r="B166" s="1" t="s">
        <v>7</v>
      </c>
      <c r="C166" s="1" t="s">
        <v>26</v>
      </c>
      <c r="D166" s="1" t="s">
        <v>27</v>
      </c>
      <c r="E166" s="1" t="s">
        <v>28</v>
      </c>
      <c r="F166" s="1" t="s">
        <v>20</v>
      </c>
      <c r="G166" s="1">
        <v>4977.7777777777774</v>
      </c>
    </row>
    <row r="167" spans="1:7" x14ac:dyDescent="0.25">
      <c r="A167" s="1">
        <v>2010</v>
      </c>
      <c r="B167" s="1" t="s">
        <v>7</v>
      </c>
      <c r="C167" s="1" t="s">
        <v>26</v>
      </c>
      <c r="D167" s="1" t="s">
        <v>30</v>
      </c>
      <c r="E167" s="1" t="s">
        <v>31</v>
      </c>
      <c r="F167" s="1" t="s">
        <v>20</v>
      </c>
      <c r="G167" s="1">
        <v>14.814814814814815</v>
      </c>
    </row>
    <row r="168" spans="1:7" x14ac:dyDescent="0.25">
      <c r="A168" s="1">
        <v>2010</v>
      </c>
      <c r="B168" s="1" t="s">
        <v>7</v>
      </c>
      <c r="C168" s="1" t="s">
        <v>26</v>
      </c>
      <c r="D168" s="1" t="s">
        <v>48</v>
      </c>
      <c r="E168" s="1" t="s">
        <v>49</v>
      </c>
      <c r="F168" s="1" t="s">
        <v>10</v>
      </c>
      <c r="G168" s="1">
        <v>14.814814814814815</v>
      </c>
    </row>
    <row r="169" spans="1:7" x14ac:dyDescent="0.25">
      <c r="A169" s="1">
        <v>2010</v>
      </c>
      <c r="B169" s="1" t="s">
        <v>7</v>
      </c>
      <c r="C169" s="1" t="s">
        <v>26</v>
      </c>
      <c r="D169" s="1" t="s">
        <v>51</v>
      </c>
      <c r="E169" s="1" t="s">
        <v>70</v>
      </c>
      <c r="F169" s="1" t="s">
        <v>10</v>
      </c>
      <c r="G169" s="1">
        <v>14.814814814814815</v>
      </c>
    </row>
    <row r="170" spans="1:7" x14ac:dyDescent="0.25">
      <c r="A170" s="1">
        <v>2010</v>
      </c>
      <c r="B170" s="1" t="s">
        <v>7</v>
      </c>
      <c r="C170" s="1" t="s">
        <v>34</v>
      </c>
      <c r="D170" s="1" t="s">
        <v>35</v>
      </c>
      <c r="E170" s="1" t="s">
        <v>36</v>
      </c>
      <c r="F170" s="1" t="s">
        <v>37</v>
      </c>
      <c r="G170" s="1">
        <v>74.074074074074076</v>
      </c>
    </row>
    <row r="171" spans="1:7" x14ac:dyDescent="0.25">
      <c r="A171" s="1">
        <v>2010</v>
      </c>
      <c r="B171" s="1" t="s">
        <v>7</v>
      </c>
      <c r="C171" s="1" t="s">
        <v>34</v>
      </c>
      <c r="D171" s="1" t="s">
        <v>38</v>
      </c>
      <c r="E171" s="1" t="s">
        <v>39</v>
      </c>
      <c r="F171" s="1" t="s">
        <v>20</v>
      </c>
      <c r="G171" s="1">
        <v>622.22222222222217</v>
      </c>
    </row>
    <row r="172" spans="1:7" x14ac:dyDescent="0.25">
      <c r="A172" s="1">
        <v>2010</v>
      </c>
      <c r="B172" s="1" t="s">
        <v>40</v>
      </c>
      <c r="C172" s="1" t="s">
        <v>17</v>
      </c>
      <c r="D172" s="1" t="s">
        <v>71</v>
      </c>
      <c r="E172" s="1" t="s">
        <v>72</v>
      </c>
      <c r="F172" s="1" t="s">
        <v>10</v>
      </c>
      <c r="G172" s="1">
        <v>1.1111111111111112</v>
      </c>
    </row>
    <row r="173" spans="1:7" x14ac:dyDescent="0.25">
      <c r="A173" s="1">
        <v>2010</v>
      </c>
      <c r="B173" s="1" t="s">
        <v>40</v>
      </c>
      <c r="C173" s="1" t="s">
        <v>21</v>
      </c>
      <c r="D173" s="1" t="s">
        <v>22</v>
      </c>
      <c r="E173" s="1" t="s">
        <v>23</v>
      </c>
      <c r="F173" s="1" t="s">
        <v>20</v>
      </c>
      <c r="G173" s="1">
        <v>1.1111111111111112</v>
      </c>
    </row>
    <row r="174" spans="1:7" x14ac:dyDescent="0.25">
      <c r="A174" s="1">
        <v>2010</v>
      </c>
      <c r="B174" s="1" t="s">
        <v>40</v>
      </c>
      <c r="C174" s="1" t="s">
        <v>21</v>
      </c>
      <c r="D174" s="1" t="s">
        <v>22</v>
      </c>
      <c r="E174" s="1" t="s">
        <v>24</v>
      </c>
      <c r="F174" s="1" t="s">
        <v>16</v>
      </c>
      <c r="G174" s="1">
        <v>1.1111111111111112</v>
      </c>
    </row>
    <row r="175" spans="1:7" x14ac:dyDescent="0.25">
      <c r="A175" s="1">
        <v>2010</v>
      </c>
      <c r="B175" s="1" t="s">
        <v>40</v>
      </c>
      <c r="C175" s="1" t="s">
        <v>26</v>
      </c>
      <c r="D175" s="1" t="s">
        <v>42</v>
      </c>
      <c r="E175" s="1" t="s">
        <v>58</v>
      </c>
      <c r="F175" s="1" t="s">
        <v>10</v>
      </c>
      <c r="G175" s="1">
        <v>2.2222222222222223</v>
      </c>
    </row>
    <row r="176" spans="1:7" x14ac:dyDescent="0.25">
      <c r="A176" s="1">
        <v>2010</v>
      </c>
      <c r="B176" s="1" t="s">
        <v>40</v>
      </c>
      <c r="C176" s="1" t="s">
        <v>26</v>
      </c>
      <c r="D176" s="1" t="s">
        <v>59</v>
      </c>
      <c r="E176" s="1" t="s">
        <v>60</v>
      </c>
      <c r="F176" s="1" t="s">
        <v>20</v>
      </c>
      <c r="G176" s="1">
        <v>7.7777777777777777</v>
      </c>
    </row>
    <row r="177" spans="1:7" x14ac:dyDescent="0.25">
      <c r="A177" s="1">
        <v>2010</v>
      </c>
      <c r="B177" s="1" t="s">
        <v>40</v>
      </c>
      <c r="C177" s="1" t="s">
        <v>26</v>
      </c>
      <c r="D177" s="1" t="s">
        <v>59</v>
      </c>
      <c r="E177" s="1" t="s">
        <v>73</v>
      </c>
      <c r="F177" s="1" t="s">
        <v>10</v>
      </c>
      <c r="G177" s="1">
        <v>1.1111111111111112</v>
      </c>
    </row>
    <row r="178" spans="1:7" x14ac:dyDescent="0.25">
      <c r="A178" s="1">
        <v>2010</v>
      </c>
      <c r="B178" s="1" t="s">
        <v>40</v>
      </c>
      <c r="C178" s="1" t="s">
        <v>26</v>
      </c>
      <c r="D178" s="1" t="s">
        <v>27</v>
      </c>
      <c r="E178" s="1" t="s">
        <v>61</v>
      </c>
      <c r="F178" s="1" t="s">
        <v>10</v>
      </c>
      <c r="G178" s="1">
        <v>1.1111111111111112</v>
      </c>
    </row>
    <row r="179" spans="1:7" x14ac:dyDescent="0.25">
      <c r="A179" s="1">
        <v>2010</v>
      </c>
      <c r="B179" s="1" t="s">
        <v>40</v>
      </c>
      <c r="C179" s="1" t="s">
        <v>26</v>
      </c>
      <c r="D179" s="1" t="s">
        <v>27</v>
      </c>
      <c r="E179" s="1" t="s">
        <v>28</v>
      </c>
      <c r="F179" s="1" t="s">
        <v>20</v>
      </c>
      <c r="G179" s="1">
        <v>12.222222222222221</v>
      </c>
    </row>
    <row r="180" spans="1:7" x14ac:dyDescent="0.25">
      <c r="A180" s="1">
        <v>2010</v>
      </c>
      <c r="B180" s="1" t="s">
        <v>40</v>
      </c>
      <c r="C180" s="1" t="s">
        <v>26</v>
      </c>
      <c r="D180" s="1" t="s">
        <v>27</v>
      </c>
      <c r="E180" s="1" t="s">
        <v>74</v>
      </c>
      <c r="F180" s="1" t="s">
        <v>20</v>
      </c>
      <c r="G180" s="1">
        <v>6.666666666666667</v>
      </c>
    </row>
    <row r="181" spans="1:7" x14ac:dyDescent="0.25">
      <c r="A181" s="1">
        <v>2010</v>
      </c>
      <c r="B181" s="1" t="s">
        <v>40</v>
      </c>
      <c r="C181" s="1" t="s">
        <v>26</v>
      </c>
      <c r="D181" s="1" t="s">
        <v>44</v>
      </c>
      <c r="E181" s="1" t="s">
        <v>63</v>
      </c>
      <c r="F181" s="1" t="s">
        <v>16</v>
      </c>
      <c r="G181" s="1">
        <v>10</v>
      </c>
    </row>
    <row r="182" spans="1:7" x14ac:dyDescent="0.25">
      <c r="A182" s="1">
        <v>2010</v>
      </c>
      <c r="B182" s="1" t="s">
        <v>40</v>
      </c>
      <c r="C182" s="1" t="s">
        <v>26</v>
      </c>
      <c r="D182" s="1" t="s">
        <v>44</v>
      </c>
      <c r="E182" s="1" t="s">
        <v>45</v>
      </c>
      <c r="F182" s="1" t="s">
        <v>16</v>
      </c>
      <c r="G182" s="1">
        <v>3.3333333333333335</v>
      </c>
    </row>
    <row r="183" spans="1:7" x14ac:dyDescent="0.25">
      <c r="A183" s="1">
        <v>2010</v>
      </c>
      <c r="B183" s="1" t="s">
        <v>40</v>
      </c>
      <c r="C183" s="1" t="s">
        <v>26</v>
      </c>
      <c r="D183" s="1" t="s">
        <v>44</v>
      </c>
      <c r="E183" s="1" t="s">
        <v>46</v>
      </c>
      <c r="F183" s="1" t="s">
        <v>16</v>
      </c>
      <c r="G183" s="1">
        <v>144.44444444444446</v>
      </c>
    </row>
    <row r="184" spans="1:7" x14ac:dyDescent="0.25">
      <c r="A184" s="1">
        <v>2010</v>
      </c>
      <c r="B184" s="1" t="s">
        <v>40</v>
      </c>
      <c r="C184" s="1" t="s">
        <v>26</v>
      </c>
      <c r="D184" s="1" t="s">
        <v>30</v>
      </c>
      <c r="E184" s="1" t="s">
        <v>75</v>
      </c>
      <c r="F184" s="1" t="s">
        <v>10</v>
      </c>
      <c r="G184" s="1">
        <v>1.1111111111111112</v>
      </c>
    </row>
    <row r="185" spans="1:7" x14ac:dyDescent="0.25">
      <c r="A185" s="1">
        <v>2010</v>
      </c>
      <c r="B185" s="1" t="s">
        <v>40</v>
      </c>
      <c r="C185" s="1" t="s">
        <v>26</v>
      </c>
      <c r="D185" s="1" t="s">
        <v>30</v>
      </c>
      <c r="E185" s="1" t="s">
        <v>31</v>
      </c>
      <c r="F185" s="1" t="s">
        <v>20</v>
      </c>
      <c r="G185" s="1">
        <v>1.1111111111111112</v>
      </c>
    </row>
    <row r="186" spans="1:7" x14ac:dyDescent="0.25">
      <c r="A186" s="1">
        <v>2010</v>
      </c>
      <c r="B186" s="1" t="s">
        <v>40</v>
      </c>
      <c r="C186" s="1" t="s">
        <v>26</v>
      </c>
      <c r="D186" s="1" t="s">
        <v>32</v>
      </c>
      <c r="E186" s="1" t="s">
        <v>33</v>
      </c>
      <c r="F186" s="1" t="s">
        <v>10</v>
      </c>
      <c r="G186" s="1">
        <v>1.1111111111111112</v>
      </c>
    </row>
    <row r="187" spans="1:7" x14ac:dyDescent="0.25">
      <c r="A187" s="1">
        <v>2010</v>
      </c>
      <c r="B187" s="1" t="s">
        <v>40</v>
      </c>
      <c r="C187" s="1" t="s">
        <v>26</v>
      </c>
      <c r="D187" s="1" t="s">
        <v>48</v>
      </c>
      <c r="E187" s="1" t="s">
        <v>78</v>
      </c>
      <c r="F187" s="1" t="s">
        <v>16</v>
      </c>
      <c r="G187" s="1">
        <v>2.2222222222222223</v>
      </c>
    </row>
    <row r="188" spans="1:7" x14ac:dyDescent="0.25">
      <c r="A188" s="1">
        <v>2010</v>
      </c>
      <c r="B188" s="1" t="s">
        <v>40</v>
      </c>
      <c r="C188" s="1" t="s">
        <v>26</v>
      </c>
      <c r="D188" s="1" t="s">
        <v>48</v>
      </c>
      <c r="E188" s="1" t="s">
        <v>49</v>
      </c>
      <c r="F188" s="1" t="s">
        <v>10</v>
      </c>
      <c r="G188" s="1">
        <v>4.4444444444444446</v>
      </c>
    </row>
    <row r="189" spans="1:7" x14ac:dyDescent="0.25">
      <c r="A189" s="1">
        <v>2010</v>
      </c>
      <c r="B189" s="1" t="s">
        <v>40</v>
      </c>
      <c r="C189" s="1" t="s">
        <v>26</v>
      </c>
      <c r="D189" s="1" t="s">
        <v>48</v>
      </c>
      <c r="E189" s="1" t="s">
        <v>50</v>
      </c>
      <c r="F189" s="1" t="s">
        <v>16</v>
      </c>
      <c r="G189" s="1">
        <v>5.5555555555555554</v>
      </c>
    </row>
    <row r="190" spans="1:7" x14ac:dyDescent="0.25">
      <c r="A190" s="1">
        <v>2010</v>
      </c>
      <c r="B190" s="1" t="s">
        <v>40</v>
      </c>
      <c r="C190" s="1" t="s">
        <v>26</v>
      </c>
      <c r="D190" s="1" t="s">
        <v>51</v>
      </c>
      <c r="E190" s="1" t="s">
        <v>52</v>
      </c>
      <c r="F190" s="1" t="s">
        <v>16</v>
      </c>
      <c r="G190" s="1">
        <v>30</v>
      </c>
    </row>
    <row r="191" spans="1:7" x14ac:dyDescent="0.25">
      <c r="A191" s="1">
        <v>2010</v>
      </c>
      <c r="B191" s="1" t="s">
        <v>40</v>
      </c>
      <c r="C191" s="1" t="s">
        <v>34</v>
      </c>
      <c r="D191" s="1" t="s">
        <v>35</v>
      </c>
      <c r="E191" s="1" t="s">
        <v>36</v>
      </c>
      <c r="F191" s="1" t="s">
        <v>37</v>
      </c>
      <c r="G191" s="1">
        <v>2.2222222222222223</v>
      </c>
    </row>
    <row r="192" spans="1:7" x14ac:dyDescent="0.25">
      <c r="A192" s="1">
        <v>2010</v>
      </c>
      <c r="B192" s="1" t="s">
        <v>40</v>
      </c>
      <c r="C192" s="1" t="s">
        <v>34</v>
      </c>
      <c r="D192" s="1" t="s">
        <v>53</v>
      </c>
      <c r="E192" s="1" t="s">
        <v>54</v>
      </c>
      <c r="F192" s="1" t="s">
        <v>37</v>
      </c>
      <c r="G192" s="1">
        <v>7.7777777777777777</v>
      </c>
    </row>
    <row r="193" spans="1:7" x14ac:dyDescent="0.25">
      <c r="A193" s="1">
        <v>2010</v>
      </c>
      <c r="B193" s="1" t="s">
        <v>40</v>
      </c>
      <c r="C193" s="1" t="s">
        <v>34</v>
      </c>
      <c r="D193" s="1" t="s">
        <v>38</v>
      </c>
      <c r="E193" s="1" t="s">
        <v>39</v>
      </c>
      <c r="F193" s="1" t="s">
        <v>20</v>
      </c>
      <c r="G193" s="1">
        <v>1.1111111111111112</v>
      </c>
    </row>
    <row r="194" spans="1:7" x14ac:dyDescent="0.25">
      <c r="A194" s="1">
        <v>2010</v>
      </c>
      <c r="B194" s="1" t="s">
        <v>40</v>
      </c>
      <c r="C194" s="1" t="s">
        <v>65</v>
      </c>
      <c r="D194" s="1" t="s">
        <v>9</v>
      </c>
      <c r="E194" s="1" t="s">
        <v>9</v>
      </c>
      <c r="F194" s="1" t="s">
        <v>20</v>
      </c>
      <c r="G194" s="1">
        <v>1.1111111111111112</v>
      </c>
    </row>
    <row r="195" spans="1:7" x14ac:dyDescent="0.25">
      <c r="A195" s="1">
        <v>2010</v>
      </c>
      <c r="B195" s="1" t="s">
        <v>55</v>
      </c>
      <c r="C195" s="1" t="s">
        <v>17</v>
      </c>
      <c r="D195" s="1" t="s">
        <v>18</v>
      </c>
      <c r="E195" s="1" t="s">
        <v>41</v>
      </c>
      <c r="F195" s="1" t="s">
        <v>20</v>
      </c>
      <c r="G195" s="1">
        <v>4.4444444444444446</v>
      </c>
    </row>
    <row r="196" spans="1:7" x14ac:dyDescent="0.25">
      <c r="A196" s="1">
        <v>2010</v>
      </c>
      <c r="B196" s="1" t="s">
        <v>55</v>
      </c>
      <c r="C196" s="1" t="s">
        <v>17</v>
      </c>
      <c r="D196" s="1" t="s">
        <v>18</v>
      </c>
      <c r="E196" s="1" t="s">
        <v>19</v>
      </c>
      <c r="F196" s="1" t="s">
        <v>20</v>
      </c>
      <c r="G196" s="1">
        <v>5.5555555555555554</v>
      </c>
    </row>
    <row r="197" spans="1:7" x14ac:dyDescent="0.25">
      <c r="A197" s="1">
        <v>2010</v>
      </c>
      <c r="B197" s="1" t="s">
        <v>55</v>
      </c>
      <c r="C197" s="1" t="s">
        <v>26</v>
      </c>
      <c r="D197" s="1" t="s">
        <v>59</v>
      </c>
      <c r="E197" s="1" t="s">
        <v>60</v>
      </c>
      <c r="F197" s="1" t="s">
        <v>16</v>
      </c>
      <c r="G197" s="1">
        <v>2.2222222222222223</v>
      </c>
    </row>
    <row r="198" spans="1:7" x14ac:dyDescent="0.25">
      <c r="A198" s="1">
        <v>2010</v>
      </c>
      <c r="B198" s="1" t="s">
        <v>55</v>
      </c>
      <c r="C198" s="1" t="s">
        <v>26</v>
      </c>
      <c r="D198" s="1" t="s">
        <v>59</v>
      </c>
      <c r="E198" s="1" t="s">
        <v>60</v>
      </c>
      <c r="F198" s="1" t="s">
        <v>20</v>
      </c>
      <c r="G198" s="1">
        <v>4.4444444444444446</v>
      </c>
    </row>
    <row r="199" spans="1:7" x14ac:dyDescent="0.25">
      <c r="A199" s="1">
        <v>2010</v>
      </c>
      <c r="B199" s="1" t="s">
        <v>55</v>
      </c>
      <c r="C199" s="1" t="s">
        <v>26</v>
      </c>
      <c r="D199" s="1" t="s">
        <v>27</v>
      </c>
      <c r="E199" s="1" t="s">
        <v>28</v>
      </c>
      <c r="F199" s="1" t="s">
        <v>20</v>
      </c>
      <c r="G199" s="1">
        <v>52.222222222222221</v>
      </c>
    </row>
    <row r="200" spans="1:7" x14ac:dyDescent="0.25">
      <c r="A200" s="1">
        <v>2010</v>
      </c>
      <c r="B200" s="1" t="s">
        <v>55</v>
      </c>
      <c r="C200" s="1" t="s">
        <v>26</v>
      </c>
      <c r="D200" s="1" t="s">
        <v>44</v>
      </c>
      <c r="E200" s="1" t="s">
        <v>63</v>
      </c>
      <c r="F200" s="1" t="s">
        <v>16</v>
      </c>
      <c r="G200" s="1">
        <v>14.444444444444445</v>
      </c>
    </row>
    <row r="201" spans="1:7" x14ac:dyDescent="0.25">
      <c r="A201" s="1">
        <v>2010</v>
      </c>
      <c r="B201" s="1" t="s">
        <v>55</v>
      </c>
      <c r="C201" s="1" t="s">
        <v>26</v>
      </c>
      <c r="D201" s="1" t="s">
        <v>44</v>
      </c>
      <c r="E201" s="1" t="s">
        <v>45</v>
      </c>
      <c r="F201" s="1" t="s">
        <v>16</v>
      </c>
      <c r="G201" s="1">
        <v>10</v>
      </c>
    </row>
    <row r="202" spans="1:7" x14ac:dyDescent="0.25">
      <c r="A202" s="1">
        <v>2010</v>
      </c>
      <c r="B202" s="1" t="s">
        <v>55</v>
      </c>
      <c r="C202" s="1" t="s">
        <v>26</v>
      </c>
      <c r="D202" s="1" t="s">
        <v>44</v>
      </c>
      <c r="E202" s="1" t="s">
        <v>46</v>
      </c>
      <c r="F202" s="1" t="s">
        <v>16</v>
      </c>
      <c r="G202" s="1">
        <v>92.222222222222229</v>
      </c>
    </row>
    <row r="203" spans="1:7" x14ac:dyDescent="0.25">
      <c r="A203" s="1">
        <v>2010</v>
      </c>
      <c r="B203" s="1" t="s">
        <v>55</v>
      </c>
      <c r="C203" s="1" t="s">
        <v>26</v>
      </c>
      <c r="D203" s="1" t="s">
        <v>44</v>
      </c>
      <c r="E203" s="1" t="s">
        <v>79</v>
      </c>
      <c r="F203" s="1" t="s">
        <v>20</v>
      </c>
      <c r="G203" s="1">
        <v>5.5555555555555554</v>
      </c>
    </row>
    <row r="204" spans="1:7" x14ac:dyDescent="0.25">
      <c r="A204" s="1">
        <v>2010</v>
      </c>
      <c r="B204" s="1" t="s">
        <v>55</v>
      </c>
      <c r="C204" s="1" t="s">
        <v>26</v>
      </c>
      <c r="D204" s="1" t="s">
        <v>30</v>
      </c>
      <c r="E204" s="1" t="s">
        <v>31</v>
      </c>
      <c r="F204" s="1" t="s">
        <v>20</v>
      </c>
      <c r="G204" s="1">
        <v>3.3333333333333335</v>
      </c>
    </row>
    <row r="205" spans="1:7" x14ac:dyDescent="0.25">
      <c r="A205" s="1">
        <v>2010</v>
      </c>
      <c r="B205" s="1" t="s">
        <v>55</v>
      </c>
      <c r="C205" s="1" t="s">
        <v>26</v>
      </c>
      <c r="D205" s="1" t="s">
        <v>32</v>
      </c>
      <c r="E205" s="1" t="s">
        <v>33</v>
      </c>
      <c r="F205" s="1" t="s">
        <v>10</v>
      </c>
      <c r="G205" s="1">
        <v>1.1111111111111112</v>
      </c>
    </row>
    <row r="206" spans="1:7" x14ac:dyDescent="0.25">
      <c r="A206" s="1">
        <v>2010</v>
      </c>
      <c r="B206" s="1" t="s">
        <v>55</v>
      </c>
      <c r="C206" s="1" t="s">
        <v>26</v>
      </c>
      <c r="D206" s="1" t="s">
        <v>48</v>
      </c>
      <c r="E206" s="1" t="s">
        <v>78</v>
      </c>
      <c r="F206" s="1" t="s">
        <v>16</v>
      </c>
      <c r="G206" s="1">
        <v>2.2222222222222223</v>
      </c>
    </row>
    <row r="207" spans="1:7" x14ac:dyDescent="0.25">
      <c r="A207" s="1">
        <v>2010</v>
      </c>
      <c r="B207" s="1" t="s">
        <v>55</v>
      </c>
      <c r="C207" s="1" t="s">
        <v>26</v>
      </c>
      <c r="D207" s="1" t="s">
        <v>48</v>
      </c>
      <c r="E207" s="1" t="s">
        <v>49</v>
      </c>
      <c r="F207" s="1" t="s">
        <v>10</v>
      </c>
      <c r="G207" s="1">
        <v>2.2222222222222223</v>
      </c>
    </row>
    <row r="208" spans="1:7" x14ac:dyDescent="0.25">
      <c r="A208" s="1">
        <v>2010</v>
      </c>
      <c r="B208" s="1" t="s">
        <v>55</v>
      </c>
      <c r="C208" s="1" t="s">
        <v>26</v>
      </c>
      <c r="D208" s="1" t="s">
        <v>51</v>
      </c>
      <c r="E208" s="1" t="s">
        <v>52</v>
      </c>
      <c r="F208" s="1" t="s">
        <v>16</v>
      </c>
      <c r="G208" s="1">
        <v>12.222222222222221</v>
      </c>
    </row>
    <row r="209" spans="1:7" x14ac:dyDescent="0.25">
      <c r="A209" s="1">
        <v>2010</v>
      </c>
      <c r="B209" s="1" t="s">
        <v>55</v>
      </c>
      <c r="C209" s="1" t="s">
        <v>34</v>
      </c>
      <c r="D209" s="1" t="s">
        <v>53</v>
      </c>
      <c r="E209" s="1" t="s">
        <v>54</v>
      </c>
      <c r="F209" s="1" t="s">
        <v>37</v>
      </c>
      <c r="G209" s="1">
        <v>5.5555555555555554</v>
      </c>
    </row>
    <row r="210" spans="1:7" x14ac:dyDescent="0.25">
      <c r="A210" s="1">
        <v>2010</v>
      </c>
      <c r="B210" s="1" t="s">
        <v>55</v>
      </c>
      <c r="C210" s="1" t="s">
        <v>34</v>
      </c>
      <c r="D210" s="1" t="s">
        <v>38</v>
      </c>
      <c r="E210" s="1" t="s">
        <v>39</v>
      </c>
      <c r="F210" s="1" t="s">
        <v>20</v>
      </c>
      <c r="G210" s="1">
        <v>8.8888888888888893</v>
      </c>
    </row>
    <row r="211" spans="1:7" x14ac:dyDescent="0.25">
      <c r="A211" s="1">
        <v>2012</v>
      </c>
      <c r="B211" s="1" t="s">
        <v>7</v>
      </c>
      <c r="C211" s="1" t="s">
        <v>13</v>
      </c>
      <c r="D211" s="1" t="s">
        <v>14</v>
      </c>
      <c r="E211" s="1" t="s">
        <v>15</v>
      </c>
      <c r="F211" s="1" t="s">
        <v>16</v>
      </c>
      <c r="G211" s="1">
        <v>71.111111111111114</v>
      </c>
    </row>
    <row r="212" spans="1:7" x14ac:dyDescent="0.25">
      <c r="A212" s="1">
        <v>2012</v>
      </c>
      <c r="B212" s="1" t="s">
        <v>7</v>
      </c>
      <c r="C212" s="1" t="s">
        <v>17</v>
      </c>
      <c r="D212" s="1" t="s">
        <v>18</v>
      </c>
      <c r="E212" s="1" t="s">
        <v>41</v>
      </c>
      <c r="F212" s="1" t="s">
        <v>20</v>
      </c>
      <c r="G212" s="1">
        <v>8.8888888888888893</v>
      </c>
    </row>
    <row r="213" spans="1:7" x14ac:dyDescent="0.25">
      <c r="A213" s="1">
        <v>2012</v>
      </c>
      <c r="B213" s="1" t="s">
        <v>7</v>
      </c>
      <c r="C213" s="1" t="s">
        <v>17</v>
      </c>
      <c r="D213" s="1" t="s">
        <v>18</v>
      </c>
      <c r="E213" s="1" t="s">
        <v>19</v>
      </c>
      <c r="F213" s="1" t="s">
        <v>20</v>
      </c>
      <c r="G213" s="1">
        <v>773.33333333333337</v>
      </c>
    </row>
    <row r="214" spans="1:7" x14ac:dyDescent="0.25">
      <c r="A214" s="1">
        <v>2012</v>
      </c>
      <c r="B214" s="1" t="s">
        <v>7</v>
      </c>
      <c r="C214" s="1" t="s">
        <v>17</v>
      </c>
      <c r="D214" s="1" t="s">
        <v>71</v>
      </c>
      <c r="E214" s="1" t="s">
        <v>72</v>
      </c>
      <c r="F214" s="1" t="s">
        <v>10</v>
      </c>
      <c r="G214" s="1">
        <v>8.8888888888888893</v>
      </c>
    </row>
    <row r="215" spans="1:7" x14ac:dyDescent="0.25">
      <c r="A215" s="1">
        <v>2012</v>
      </c>
      <c r="B215" s="1" t="s">
        <v>7</v>
      </c>
      <c r="C215" s="1" t="s">
        <v>21</v>
      </c>
      <c r="D215" s="1" t="s">
        <v>22</v>
      </c>
      <c r="E215" s="1" t="s">
        <v>24</v>
      </c>
      <c r="F215" s="1" t="s">
        <v>16</v>
      </c>
      <c r="G215" s="1">
        <v>26.666666666666668</v>
      </c>
    </row>
    <row r="216" spans="1:7" x14ac:dyDescent="0.25">
      <c r="A216" s="1">
        <v>2012</v>
      </c>
      <c r="B216" s="1" t="s">
        <v>7</v>
      </c>
      <c r="C216" s="1" t="s">
        <v>26</v>
      </c>
      <c r="D216" s="1" t="s">
        <v>27</v>
      </c>
      <c r="E216" s="1" t="s">
        <v>28</v>
      </c>
      <c r="F216" s="1" t="s">
        <v>20</v>
      </c>
      <c r="G216" s="1">
        <v>2044.4444444444443</v>
      </c>
    </row>
    <row r="217" spans="1:7" x14ac:dyDescent="0.25">
      <c r="A217" s="1">
        <v>2012</v>
      </c>
      <c r="B217" s="1" t="s">
        <v>7</v>
      </c>
      <c r="C217" s="1" t="s">
        <v>26</v>
      </c>
      <c r="D217" s="1" t="s">
        <v>30</v>
      </c>
      <c r="E217" s="1" t="s">
        <v>31</v>
      </c>
      <c r="F217" s="1" t="s">
        <v>20</v>
      </c>
      <c r="G217" s="1">
        <v>8.8888888888888893</v>
      </c>
    </row>
    <row r="218" spans="1:7" x14ac:dyDescent="0.25">
      <c r="A218" s="1">
        <v>2012</v>
      </c>
      <c r="B218" s="1" t="s">
        <v>7</v>
      </c>
      <c r="C218" s="1" t="s">
        <v>34</v>
      </c>
      <c r="D218" s="1" t="s">
        <v>35</v>
      </c>
      <c r="E218" s="1" t="s">
        <v>36</v>
      </c>
      <c r="F218" s="1" t="s">
        <v>37</v>
      </c>
      <c r="G218" s="1">
        <v>17.777777777777779</v>
      </c>
    </row>
    <row r="219" spans="1:7" x14ac:dyDescent="0.25">
      <c r="A219" s="1">
        <v>2012</v>
      </c>
      <c r="B219" s="1" t="s">
        <v>7</v>
      </c>
      <c r="C219" s="1" t="s">
        <v>34</v>
      </c>
      <c r="D219" s="1" t="s">
        <v>38</v>
      </c>
      <c r="E219" s="1" t="s">
        <v>39</v>
      </c>
      <c r="F219" s="1" t="s">
        <v>20</v>
      </c>
      <c r="G219" s="1">
        <v>35.555555555555557</v>
      </c>
    </row>
    <row r="220" spans="1:7" x14ac:dyDescent="0.25">
      <c r="A220" s="1">
        <v>2012</v>
      </c>
      <c r="B220" s="1" t="s">
        <v>40</v>
      </c>
      <c r="C220" s="1" t="s">
        <v>17</v>
      </c>
      <c r="D220" s="1" t="s">
        <v>18</v>
      </c>
      <c r="E220" s="1" t="s">
        <v>41</v>
      </c>
      <c r="F220" s="1" t="s">
        <v>20</v>
      </c>
      <c r="G220" s="1">
        <v>4.166666666666667</v>
      </c>
    </row>
    <row r="221" spans="1:7" x14ac:dyDescent="0.25">
      <c r="A221" s="1">
        <v>2012</v>
      </c>
      <c r="B221" s="1" t="s">
        <v>40</v>
      </c>
      <c r="C221" s="1" t="s">
        <v>17</v>
      </c>
      <c r="D221" s="1" t="s">
        <v>18</v>
      </c>
      <c r="E221" s="1" t="s">
        <v>19</v>
      </c>
      <c r="F221" s="1" t="s">
        <v>20</v>
      </c>
      <c r="G221" s="1">
        <v>8.3333333333333339</v>
      </c>
    </row>
    <row r="222" spans="1:7" x14ac:dyDescent="0.25">
      <c r="A222" s="1">
        <v>2012</v>
      </c>
      <c r="B222" s="1" t="s">
        <v>40</v>
      </c>
      <c r="C222" s="1" t="s">
        <v>17</v>
      </c>
      <c r="D222" s="1" t="s">
        <v>71</v>
      </c>
      <c r="E222" s="1" t="s">
        <v>72</v>
      </c>
      <c r="F222" s="1" t="s">
        <v>10</v>
      </c>
      <c r="G222" s="1">
        <v>2.7777777777777777</v>
      </c>
    </row>
    <row r="223" spans="1:7" x14ac:dyDescent="0.25">
      <c r="A223" s="1">
        <v>2012</v>
      </c>
      <c r="B223" s="1" t="s">
        <v>40</v>
      </c>
      <c r="C223" s="1" t="s">
        <v>26</v>
      </c>
      <c r="D223" s="1" t="s">
        <v>42</v>
      </c>
      <c r="E223" s="1" t="s">
        <v>58</v>
      </c>
      <c r="F223" s="1" t="s">
        <v>10</v>
      </c>
      <c r="G223" s="1">
        <v>1.3888888888888888</v>
      </c>
    </row>
    <row r="224" spans="1:7" x14ac:dyDescent="0.25">
      <c r="A224" s="1">
        <v>2012</v>
      </c>
      <c r="B224" s="1" t="s">
        <v>40</v>
      </c>
      <c r="C224" s="1" t="s">
        <v>26</v>
      </c>
      <c r="D224" s="1" t="s">
        <v>59</v>
      </c>
      <c r="E224" s="1" t="s">
        <v>60</v>
      </c>
      <c r="F224" s="1" t="s">
        <v>16</v>
      </c>
      <c r="G224" s="1">
        <v>2.7777777777777777</v>
      </c>
    </row>
    <row r="225" spans="1:7" x14ac:dyDescent="0.25">
      <c r="A225" s="1">
        <v>2012</v>
      </c>
      <c r="B225" s="1" t="s">
        <v>40</v>
      </c>
      <c r="C225" s="1" t="s">
        <v>26</v>
      </c>
      <c r="D225" s="1" t="s">
        <v>27</v>
      </c>
      <c r="E225" s="1" t="s">
        <v>61</v>
      </c>
      <c r="F225" s="1" t="s">
        <v>10</v>
      </c>
      <c r="G225" s="1">
        <v>8.3333333333333339</v>
      </c>
    </row>
    <row r="226" spans="1:7" x14ac:dyDescent="0.25">
      <c r="A226" s="1">
        <v>2012</v>
      </c>
      <c r="B226" s="1" t="s">
        <v>40</v>
      </c>
      <c r="C226" s="1" t="s">
        <v>26</v>
      </c>
      <c r="D226" s="1" t="s">
        <v>27</v>
      </c>
      <c r="E226" s="1" t="s">
        <v>28</v>
      </c>
      <c r="F226" s="1" t="s">
        <v>20</v>
      </c>
      <c r="G226" s="1">
        <v>11.111111111111111</v>
      </c>
    </row>
    <row r="227" spans="1:7" x14ac:dyDescent="0.25">
      <c r="A227" s="1">
        <v>2012</v>
      </c>
      <c r="B227" s="1" t="s">
        <v>40</v>
      </c>
      <c r="C227" s="1" t="s">
        <v>26</v>
      </c>
      <c r="D227" s="1" t="s">
        <v>44</v>
      </c>
      <c r="E227" s="1" t="s">
        <v>63</v>
      </c>
      <c r="F227" s="1" t="s">
        <v>16</v>
      </c>
      <c r="G227" s="1">
        <v>5.5555555555555554</v>
      </c>
    </row>
    <row r="228" spans="1:7" x14ac:dyDescent="0.25">
      <c r="A228" s="1">
        <v>2012</v>
      </c>
      <c r="B228" s="1" t="s">
        <v>40</v>
      </c>
      <c r="C228" s="1" t="s">
        <v>26</v>
      </c>
      <c r="D228" s="1" t="s">
        <v>44</v>
      </c>
      <c r="E228" s="1" t="s">
        <v>45</v>
      </c>
      <c r="F228" s="1" t="s">
        <v>16</v>
      </c>
      <c r="G228" s="1">
        <v>5.5555555555555554</v>
      </c>
    </row>
    <row r="229" spans="1:7" x14ac:dyDescent="0.25">
      <c r="A229" s="1">
        <v>2012</v>
      </c>
      <c r="B229" s="1" t="s">
        <v>40</v>
      </c>
      <c r="C229" s="1" t="s">
        <v>26</v>
      </c>
      <c r="D229" s="1" t="s">
        <v>44</v>
      </c>
      <c r="E229" s="1" t="s">
        <v>46</v>
      </c>
      <c r="F229" s="1" t="s">
        <v>16</v>
      </c>
      <c r="G229" s="1">
        <v>94.444444444444443</v>
      </c>
    </row>
    <row r="230" spans="1:7" x14ac:dyDescent="0.25">
      <c r="A230" s="1">
        <v>2012</v>
      </c>
      <c r="B230" s="1" t="s">
        <v>40</v>
      </c>
      <c r="C230" s="1" t="s">
        <v>26</v>
      </c>
      <c r="D230" s="1" t="s">
        <v>44</v>
      </c>
      <c r="E230" s="1" t="s">
        <v>79</v>
      </c>
      <c r="F230" s="1" t="s">
        <v>16</v>
      </c>
      <c r="G230" s="1">
        <v>1.3888888888888888</v>
      </c>
    </row>
    <row r="231" spans="1:7" x14ac:dyDescent="0.25">
      <c r="A231" s="1">
        <v>2012</v>
      </c>
      <c r="B231" s="1" t="s">
        <v>40</v>
      </c>
      <c r="C231" s="1" t="s">
        <v>26</v>
      </c>
      <c r="D231" s="1" t="s">
        <v>44</v>
      </c>
      <c r="E231" s="1" t="s">
        <v>79</v>
      </c>
      <c r="F231" s="1" t="s">
        <v>20</v>
      </c>
      <c r="G231" s="1">
        <v>29.166666666666668</v>
      </c>
    </row>
    <row r="232" spans="1:7" x14ac:dyDescent="0.25">
      <c r="A232" s="1">
        <v>2012</v>
      </c>
      <c r="B232" s="1" t="s">
        <v>40</v>
      </c>
      <c r="C232" s="1" t="s">
        <v>26</v>
      </c>
      <c r="D232" s="1" t="s">
        <v>30</v>
      </c>
      <c r="E232" s="1" t="s">
        <v>31</v>
      </c>
      <c r="F232" s="1" t="s">
        <v>20</v>
      </c>
      <c r="G232" s="1">
        <v>2.7777777777777777</v>
      </c>
    </row>
    <row r="233" spans="1:7" x14ac:dyDescent="0.25">
      <c r="A233" s="1">
        <v>2012</v>
      </c>
      <c r="B233" s="1" t="s">
        <v>40</v>
      </c>
      <c r="C233" s="1" t="s">
        <v>26</v>
      </c>
      <c r="D233" s="1" t="s">
        <v>48</v>
      </c>
      <c r="E233" s="1" t="s">
        <v>9</v>
      </c>
      <c r="F233" s="1" t="s">
        <v>16</v>
      </c>
      <c r="G233" s="1">
        <v>13.888888888888889</v>
      </c>
    </row>
    <row r="234" spans="1:7" x14ac:dyDescent="0.25">
      <c r="A234" s="1">
        <v>2012</v>
      </c>
      <c r="B234" s="1" t="s">
        <v>40</v>
      </c>
      <c r="C234" s="1" t="s">
        <v>26</v>
      </c>
      <c r="D234" s="1" t="s">
        <v>48</v>
      </c>
      <c r="E234" s="1" t="s">
        <v>49</v>
      </c>
      <c r="F234" s="1" t="s">
        <v>10</v>
      </c>
      <c r="G234" s="1">
        <v>9.7222222222222214</v>
      </c>
    </row>
    <row r="235" spans="1:7" x14ac:dyDescent="0.25">
      <c r="A235" s="1">
        <v>2012</v>
      </c>
      <c r="B235" s="1" t="s">
        <v>40</v>
      </c>
      <c r="C235" s="1" t="s">
        <v>26</v>
      </c>
      <c r="D235" s="1" t="s">
        <v>51</v>
      </c>
      <c r="E235" s="1" t="s">
        <v>52</v>
      </c>
      <c r="F235" s="1" t="s">
        <v>16</v>
      </c>
      <c r="G235" s="1">
        <v>41.666666666666664</v>
      </c>
    </row>
    <row r="236" spans="1:7" x14ac:dyDescent="0.25">
      <c r="A236" s="1">
        <v>2012</v>
      </c>
      <c r="B236" s="1" t="s">
        <v>40</v>
      </c>
      <c r="C236" s="1" t="s">
        <v>26</v>
      </c>
      <c r="D236" s="1" t="s">
        <v>51</v>
      </c>
      <c r="E236" s="1" t="s">
        <v>64</v>
      </c>
      <c r="F236" s="1" t="s">
        <v>16</v>
      </c>
      <c r="G236" s="1">
        <v>18.055555555555557</v>
      </c>
    </row>
    <row r="237" spans="1:7" x14ac:dyDescent="0.25">
      <c r="A237" s="1">
        <v>2012</v>
      </c>
      <c r="B237" s="1" t="s">
        <v>40</v>
      </c>
      <c r="C237" s="1" t="s">
        <v>34</v>
      </c>
      <c r="D237" s="1" t="s">
        <v>53</v>
      </c>
      <c r="E237" s="1" t="s">
        <v>54</v>
      </c>
      <c r="F237" s="1" t="s">
        <v>37</v>
      </c>
      <c r="G237" s="1">
        <v>4.166666666666667</v>
      </c>
    </row>
    <row r="238" spans="1:7" x14ac:dyDescent="0.25">
      <c r="A238" s="1">
        <v>2012</v>
      </c>
      <c r="B238" s="1" t="s">
        <v>40</v>
      </c>
      <c r="C238" s="1" t="s">
        <v>34</v>
      </c>
      <c r="D238" s="1" t="s">
        <v>38</v>
      </c>
      <c r="E238" s="1" t="s">
        <v>39</v>
      </c>
      <c r="F238" s="1" t="s">
        <v>20</v>
      </c>
      <c r="G238" s="1">
        <v>4.166666666666667</v>
      </c>
    </row>
    <row r="239" spans="1:7" x14ac:dyDescent="0.25">
      <c r="A239" s="1">
        <v>2012</v>
      </c>
      <c r="B239" s="1" t="s">
        <v>55</v>
      </c>
      <c r="C239" s="1" t="s">
        <v>13</v>
      </c>
      <c r="D239" s="1" t="s">
        <v>14</v>
      </c>
      <c r="E239" s="1" t="s">
        <v>15</v>
      </c>
      <c r="F239" s="1" t="s">
        <v>16</v>
      </c>
      <c r="G239" s="1">
        <v>13.333333333333334</v>
      </c>
    </row>
    <row r="240" spans="1:7" x14ac:dyDescent="0.25">
      <c r="A240" s="1">
        <v>2012</v>
      </c>
      <c r="B240" s="1" t="s">
        <v>55</v>
      </c>
      <c r="C240" s="1" t="s">
        <v>17</v>
      </c>
      <c r="D240" s="1" t="s">
        <v>18</v>
      </c>
      <c r="E240" s="1" t="s">
        <v>41</v>
      </c>
      <c r="F240" s="1" t="s">
        <v>20</v>
      </c>
      <c r="G240" s="1">
        <v>4.4444444444444446</v>
      </c>
    </row>
    <row r="241" spans="1:7" x14ac:dyDescent="0.25">
      <c r="A241" s="1">
        <v>2012</v>
      </c>
      <c r="B241" s="1" t="s">
        <v>55</v>
      </c>
      <c r="C241" s="1" t="s">
        <v>17</v>
      </c>
      <c r="D241" s="1" t="s">
        <v>18</v>
      </c>
      <c r="E241" s="1" t="s">
        <v>19</v>
      </c>
      <c r="F241" s="1" t="s">
        <v>20</v>
      </c>
      <c r="G241" s="1">
        <v>2.2222222222222223</v>
      </c>
    </row>
    <row r="242" spans="1:7" x14ac:dyDescent="0.25">
      <c r="A242" s="1">
        <v>2012</v>
      </c>
      <c r="B242" s="1" t="s">
        <v>55</v>
      </c>
      <c r="C242" s="1" t="s">
        <v>17</v>
      </c>
      <c r="D242" s="1" t="s">
        <v>71</v>
      </c>
      <c r="E242" s="1" t="s">
        <v>72</v>
      </c>
      <c r="F242" s="1" t="s">
        <v>10</v>
      </c>
      <c r="G242" s="1">
        <v>2.2222222222222223</v>
      </c>
    </row>
    <row r="243" spans="1:7" x14ac:dyDescent="0.25">
      <c r="A243" s="1">
        <v>2012</v>
      </c>
      <c r="B243" s="1" t="s">
        <v>55</v>
      </c>
      <c r="C243" s="1" t="s">
        <v>21</v>
      </c>
      <c r="D243" s="1" t="s">
        <v>22</v>
      </c>
      <c r="E243" s="1" t="s">
        <v>24</v>
      </c>
      <c r="F243" s="1" t="s">
        <v>16</v>
      </c>
      <c r="G243" s="1">
        <v>6.666666666666667</v>
      </c>
    </row>
    <row r="244" spans="1:7" x14ac:dyDescent="0.25">
      <c r="A244" s="1">
        <v>2012</v>
      </c>
      <c r="B244" s="1" t="s">
        <v>55</v>
      </c>
      <c r="C244" s="1" t="s">
        <v>26</v>
      </c>
      <c r="D244" s="1" t="s">
        <v>42</v>
      </c>
      <c r="E244" s="1" t="s">
        <v>58</v>
      </c>
      <c r="F244" s="1" t="s">
        <v>10</v>
      </c>
      <c r="G244" s="1">
        <v>4.4444444444444446</v>
      </c>
    </row>
    <row r="245" spans="1:7" x14ac:dyDescent="0.25">
      <c r="A245" s="1">
        <v>2012</v>
      </c>
      <c r="B245" s="1" t="s">
        <v>55</v>
      </c>
      <c r="C245" s="1" t="s">
        <v>26</v>
      </c>
      <c r="D245" s="1" t="s">
        <v>59</v>
      </c>
      <c r="E245" s="1" t="s">
        <v>60</v>
      </c>
      <c r="F245" s="1" t="s">
        <v>20</v>
      </c>
      <c r="G245" s="1">
        <v>2.2222222222222223</v>
      </c>
    </row>
    <row r="246" spans="1:7" x14ac:dyDescent="0.25">
      <c r="A246" s="1">
        <v>2012</v>
      </c>
      <c r="B246" s="1" t="s">
        <v>55</v>
      </c>
      <c r="C246" s="1" t="s">
        <v>26</v>
      </c>
      <c r="D246" s="1" t="s">
        <v>59</v>
      </c>
      <c r="E246" s="1" t="s">
        <v>73</v>
      </c>
      <c r="F246" s="1" t="s">
        <v>10</v>
      </c>
      <c r="G246" s="1">
        <v>2.2222222222222223</v>
      </c>
    </row>
    <row r="247" spans="1:7" x14ac:dyDescent="0.25">
      <c r="A247" s="1">
        <v>2012</v>
      </c>
      <c r="B247" s="1" t="s">
        <v>55</v>
      </c>
      <c r="C247" s="1" t="s">
        <v>26</v>
      </c>
      <c r="D247" s="1" t="s">
        <v>59</v>
      </c>
      <c r="E247" s="1" t="s">
        <v>80</v>
      </c>
      <c r="F247" s="1" t="s">
        <v>10</v>
      </c>
      <c r="G247" s="1">
        <v>2.2222222222222223</v>
      </c>
    </row>
    <row r="248" spans="1:7" x14ac:dyDescent="0.25">
      <c r="A248" s="1">
        <v>2012</v>
      </c>
      <c r="B248" s="1" t="s">
        <v>55</v>
      </c>
      <c r="C248" s="1" t="s">
        <v>26</v>
      </c>
      <c r="D248" s="1" t="s">
        <v>27</v>
      </c>
      <c r="E248" s="1" t="s">
        <v>61</v>
      </c>
      <c r="F248" s="1" t="s">
        <v>10</v>
      </c>
      <c r="G248" s="1">
        <v>11.111111111111111</v>
      </c>
    </row>
    <row r="249" spans="1:7" x14ac:dyDescent="0.25">
      <c r="A249" s="1">
        <v>2012</v>
      </c>
      <c r="B249" s="1" t="s">
        <v>55</v>
      </c>
      <c r="C249" s="1" t="s">
        <v>26</v>
      </c>
      <c r="D249" s="1" t="s">
        <v>27</v>
      </c>
      <c r="E249" s="1" t="s">
        <v>28</v>
      </c>
      <c r="F249" s="1" t="s">
        <v>20</v>
      </c>
      <c r="G249" s="1">
        <v>15.555555555555555</v>
      </c>
    </row>
    <row r="250" spans="1:7" x14ac:dyDescent="0.25">
      <c r="A250" s="1">
        <v>2012</v>
      </c>
      <c r="B250" s="1" t="s">
        <v>55</v>
      </c>
      <c r="C250" s="1" t="s">
        <v>26</v>
      </c>
      <c r="D250" s="1" t="s">
        <v>44</v>
      </c>
      <c r="E250" s="1" t="s">
        <v>63</v>
      </c>
      <c r="F250" s="1" t="s">
        <v>16</v>
      </c>
      <c r="G250" s="1">
        <v>4.4444444444444446</v>
      </c>
    </row>
    <row r="251" spans="1:7" x14ac:dyDescent="0.25">
      <c r="A251" s="1">
        <v>2012</v>
      </c>
      <c r="B251" s="1" t="s">
        <v>55</v>
      </c>
      <c r="C251" s="1" t="s">
        <v>26</v>
      </c>
      <c r="D251" s="1" t="s">
        <v>44</v>
      </c>
      <c r="E251" s="1" t="s">
        <v>45</v>
      </c>
      <c r="F251" s="1" t="s">
        <v>16</v>
      </c>
      <c r="G251" s="1">
        <v>20</v>
      </c>
    </row>
    <row r="252" spans="1:7" x14ac:dyDescent="0.25">
      <c r="A252" s="1">
        <v>2012</v>
      </c>
      <c r="B252" s="1" t="s">
        <v>55</v>
      </c>
      <c r="C252" s="1" t="s">
        <v>26</v>
      </c>
      <c r="D252" s="1" t="s">
        <v>44</v>
      </c>
      <c r="E252" s="1" t="s">
        <v>46</v>
      </c>
      <c r="F252" s="1" t="s">
        <v>16</v>
      </c>
      <c r="G252" s="1">
        <v>111.11111111111111</v>
      </c>
    </row>
    <row r="253" spans="1:7" x14ac:dyDescent="0.25">
      <c r="A253" s="1">
        <v>2012</v>
      </c>
      <c r="B253" s="1" t="s">
        <v>55</v>
      </c>
      <c r="C253" s="1" t="s">
        <v>26</v>
      </c>
      <c r="D253" s="1" t="s">
        <v>44</v>
      </c>
      <c r="E253" s="1" t="s">
        <v>79</v>
      </c>
      <c r="F253" s="1" t="s">
        <v>16</v>
      </c>
      <c r="G253" s="1">
        <v>2.2222222222222223</v>
      </c>
    </row>
    <row r="254" spans="1:7" x14ac:dyDescent="0.25">
      <c r="A254" s="1">
        <v>2012</v>
      </c>
      <c r="B254" s="1" t="s">
        <v>55</v>
      </c>
      <c r="C254" s="1" t="s">
        <v>26</v>
      </c>
      <c r="D254" s="1" t="s">
        <v>30</v>
      </c>
      <c r="E254" s="1" t="s">
        <v>31</v>
      </c>
      <c r="F254" s="1" t="s">
        <v>20</v>
      </c>
      <c r="G254" s="1">
        <v>20</v>
      </c>
    </row>
    <row r="255" spans="1:7" x14ac:dyDescent="0.25">
      <c r="A255" s="1">
        <v>2012</v>
      </c>
      <c r="B255" s="1" t="s">
        <v>55</v>
      </c>
      <c r="C255" s="1" t="s">
        <v>26</v>
      </c>
      <c r="D255" s="1" t="s">
        <v>69</v>
      </c>
      <c r="E255" s="1" t="s">
        <v>47</v>
      </c>
      <c r="F255" s="1" t="s">
        <v>10</v>
      </c>
      <c r="G255" s="1">
        <v>2.2222222222222223</v>
      </c>
    </row>
    <row r="256" spans="1:7" x14ac:dyDescent="0.25">
      <c r="A256" s="1">
        <v>2012</v>
      </c>
      <c r="B256" s="1" t="s">
        <v>55</v>
      </c>
      <c r="C256" s="1" t="s">
        <v>26</v>
      </c>
      <c r="D256" s="1" t="s">
        <v>48</v>
      </c>
      <c r="E256" s="1" t="s">
        <v>49</v>
      </c>
      <c r="F256" s="1" t="s">
        <v>10</v>
      </c>
      <c r="G256" s="1">
        <v>22.222222222222221</v>
      </c>
    </row>
    <row r="257" spans="1:7" x14ac:dyDescent="0.25">
      <c r="A257" s="1">
        <v>2012</v>
      </c>
      <c r="B257" s="1" t="s">
        <v>55</v>
      </c>
      <c r="C257" s="1" t="s">
        <v>26</v>
      </c>
      <c r="D257" s="1" t="s">
        <v>51</v>
      </c>
      <c r="E257" s="1" t="s">
        <v>52</v>
      </c>
      <c r="F257" s="1" t="s">
        <v>16</v>
      </c>
      <c r="G257" s="1">
        <v>28.888888888888889</v>
      </c>
    </row>
    <row r="258" spans="1:7" x14ac:dyDescent="0.25">
      <c r="A258" s="1">
        <v>2012</v>
      </c>
      <c r="B258" s="1" t="s">
        <v>55</v>
      </c>
      <c r="C258" s="1" t="s">
        <v>26</v>
      </c>
      <c r="D258" s="1" t="s">
        <v>51</v>
      </c>
      <c r="E258" s="1" t="s">
        <v>70</v>
      </c>
      <c r="F258" s="1" t="s">
        <v>16</v>
      </c>
      <c r="G258" s="1">
        <v>2.2222222222222223</v>
      </c>
    </row>
    <row r="259" spans="1:7" x14ac:dyDescent="0.25">
      <c r="A259" s="1">
        <v>2012</v>
      </c>
      <c r="B259" s="1" t="s">
        <v>55</v>
      </c>
      <c r="C259" s="1" t="s">
        <v>26</v>
      </c>
      <c r="D259" s="1" t="s">
        <v>51</v>
      </c>
      <c r="E259" s="1" t="s">
        <v>64</v>
      </c>
      <c r="F259" s="1" t="s">
        <v>16</v>
      </c>
      <c r="G259" s="1">
        <v>2.2222222222222223</v>
      </c>
    </row>
    <row r="260" spans="1:7" x14ac:dyDescent="0.25">
      <c r="A260" s="1">
        <v>2012</v>
      </c>
      <c r="B260" s="1" t="s">
        <v>55</v>
      </c>
      <c r="C260" s="1" t="s">
        <v>34</v>
      </c>
      <c r="D260" s="1" t="s">
        <v>53</v>
      </c>
      <c r="E260" s="1" t="s">
        <v>54</v>
      </c>
      <c r="F260" s="1" t="s">
        <v>37</v>
      </c>
      <c r="G260" s="1">
        <v>24.444444444444443</v>
      </c>
    </row>
    <row r="261" spans="1:7" x14ac:dyDescent="0.25">
      <c r="A261" s="1">
        <v>2012</v>
      </c>
      <c r="B261" s="1" t="s">
        <v>55</v>
      </c>
      <c r="C261" s="1" t="s">
        <v>34</v>
      </c>
      <c r="D261" s="1" t="s">
        <v>38</v>
      </c>
      <c r="E261" s="1" t="s">
        <v>39</v>
      </c>
      <c r="F261" s="1" t="s">
        <v>20</v>
      </c>
      <c r="G261" s="1">
        <v>4.4444444444444446</v>
      </c>
    </row>
    <row r="262" spans="1:7" x14ac:dyDescent="0.25">
      <c r="A262" s="1">
        <v>2015</v>
      </c>
      <c r="B262" s="1" t="s">
        <v>7</v>
      </c>
      <c r="C262" s="1" t="s">
        <v>13</v>
      </c>
      <c r="D262" s="1" t="s">
        <v>14</v>
      </c>
      <c r="E262" s="1" t="s">
        <v>15</v>
      </c>
      <c r="F262" s="1" t="s">
        <v>16</v>
      </c>
      <c r="G262" s="1">
        <v>76.767676767676761</v>
      </c>
    </row>
    <row r="263" spans="1:7" x14ac:dyDescent="0.25">
      <c r="A263" s="1">
        <v>2015</v>
      </c>
      <c r="B263" s="1" t="s">
        <v>7</v>
      </c>
      <c r="C263" s="1" t="s">
        <v>17</v>
      </c>
      <c r="D263" s="1" t="s">
        <v>18</v>
      </c>
      <c r="E263" s="1" t="s">
        <v>19</v>
      </c>
      <c r="F263" s="1" t="s">
        <v>20</v>
      </c>
      <c r="G263" s="1">
        <v>4.0404040404040407</v>
      </c>
    </row>
    <row r="264" spans="1:7" x14ac:dyDescent="0.25">
      <c r="A264" s="1">
        <v>2015</v>
      </c>
      <c r="B264" s="1" t="s">
        <v>7</v>
      </c>
      <c r="C264" s="1" t="s">
        <v>81</v>
      </c>
      <c r="D264" s="1" t="s">
        <v>82</v>
      </c>
      <c r="E264" s="1" t="s">
        <v>83</v>
      </c>
      <c r="F264" s="1" t="s">
        <v>84</v>
      </c>
      <c r="G264" s="1">
        <v>4.0404040404040407</v>
      </c>
    </row>
    <row r="265" spans="1:7" x14ac:dyDescent="0.25">
      <c r="A265" s="1">
        <v>2015</v>
      </c>
      <c r="B265" s="1" t="s">
        <v>7</v>
      </c>
      <c r="C265" s="1" t="s">
        <v>21</v>
      </c>
      <c r="D265" s="1" t="s">
        <v>22</v>
      </c>
      <c r="E265" s="1" t="s">
        <v>24</v>
      </c>
      <c r="F265" s="1" t="s">
        <v>16</v>
      </c>
      <c r="G265" s="1">
        <v>4.0404040404040407</v>
      </c>
    </row>
    <row r="266" spans="1:7" x14ac:dyDescent="0.25">
      <c r="A266" s="1">
        <v>2015</v>
      </c>
      <c r="B266" s="1" t="s">
        <v>7</v>
      </c>
      <c r="C266" s="1" t="s">
        <v>26</v>
      </c>
      <c r="D266" s="1" t="s">
        <v>42</v>
      </c>
      <c r="E266" s="1" t="s">
        <v>58</v>
      </c>
      <c r="F266" s="1" t="s">
        <v>10</v>
      </c>
      <c r="G266" s="1">
        <v>4.0404040404040407</v>
      </c>
    </row>
    <row r="267" spans="1:7" x14ac:dyDescent="0.25">
      <c r="A267" s="1">
        <v>2015</v>
      </c>
      <c r="B267" s="1" t="s">
        <v>7</v>
      </c>
      <c r="C267" s="1" t="s">
        <v>26</v>
      </c>
      <c r="D267" s="1" t="s">
        <v>59</v>
      </c>
      <c r="E267" s="1" t="s">
        <v>60</v>
      </c>
      <c r="F267" s="1" t="s">
        <v>16</v>
      </c>
      <c r="G267" s="1">
        <v>4.0404040404040407</v>
      </c>
    </row>
    <row r="268" spans="1:7" x14ac:dyDescent="0.25">
      <c r="A268" s="1">
        <v>2015</v>
      </c>
      <c r="B268" s="1" t="s">
        <v>7</v>
      </c>
      <c r="C268" s="1" t="s">
        <v>26</v>
      </c>
      <c r="D268" s="1" t="s">
        <v>27</v>
      </c>
      <c r="E268" s="1" t="s">
        <v>28</v>
      </c>
      <c r="F268" s="1" t="s">
        <v>20</v>
      </c>
      <c r="G268" s="1">
        <v>327.27272727272725</v>
      </c>
    </row>
    <row r="269" spans="1:7" x14ac:dyDescent="0.25">
      <c r="A269" s="1">
        <v>2015</v>
      </c>
      <c r="B269" s="1" t="s">
        <v>7</v>
      </c>
      <c r="C269" s="1" t="s">
        <v>26</v>
      </c>
      <c r="D269" s="1" t="s">
        <v>27</v>
      </c>
      <c r="E269" s="1" t="s">
        <v>29</v>
      </c>
      <c r="F269" s="1" t="s">
        <v>20</v>
      </c>
      <c r="G269" s="1">
        <v>4.0404040404040407</v>
      </c>
    </row>
    <row r="270" spans="1:7" x14ac:dyDescent="0.25">
      <c r="A270" s="1">
        <v>2015</v>
      </c>
      <c r="B270" s="1" t="s">
        <v>7</v>
      </c>
      <c r="C270" s="1" t="s">
        <v>26</v>
      </c>
      <c r="D270" s="1" t="s">
        <v>44</v>
      </c>
      <c r="E270" s="1" t="s">
        <v>46</v>
      </c>
      <c r="F270" s="1" t="s">
        <v>16</v>
      </c>
      <c r="G270" s="1">
        <v>4.0404040404040407</v>
      </c>
    </row>
    <row r="271" spans="1:7" x14ac:dyDescent="0.25">
      <c r="A271" s="1">
        <v>2015</v>
      </c>
      <c r="B271" s="1" t="s">
        <v>7</v>
      </c>
      <c r="C271" s="1" t="s">
        <v>26</v>
      </c>
      <c r="D271" s="1" t="s">
        <v>30</v>
      </c>
      <c r="E271" s="1" t="s">
        <v>31</v>
      </c>
      <c r="F271" s="1" t="s">
        <v>20</v>
      </c>
      <c r="G271" s="1">
        <v>32.323232323232325</v>
      </c>
    </row>
    <row r="272" spans="1:7" x14ac:dyDescent="0.25">
      <c r="A272" s="1">
        <v>2015</v>
      </c>
      <c r="B272" s="1" t="s">
        <v>7</v>
      </c>
      <c r="C272" s="1" t="s">
        <v>26</v>
      </c>
      <c r="D272" s="1" t="s">
        <v>32</v>
      </c>
      <c r="E272" s="1" t="s">
        <v>33</v>
      </c>
      <c r="F272" s="1" t="s">
        <v>10</v>
      </c>
      <c r="G272" s="1">
        <v>4.0404040404040407</v>
      </c>
    </row>
    <row r="273" spans="1:7" x14ac:dyDescent="0.25">
      <c r="A273" s="1">
        <v>2015</v>
      </c>
      <c r="B273" s="1" t="s">
        <v>7</v>
      </c>
      <c r="C273" s="1" t="s">
        <v>34</v>
      </c>
      <c r="D273" s="1" t="s">
        <v>38</v>
      </c>
      <c r="E273" s="1" t="s">
        <v>39</v>
      </c>
      <c r="F273" s="1" t="s">
        <v>20</v>
      </c>
      <c r="G273" s="1">
        <v>44.444444444444443</v>
      </c>
    </row>
    <row r="274" spans="1:7" x14ac:dyDescent="0.25">
      <c r="A274" s="1">
        <v>2015</v>
      </c>
      <c r="B274" s="1" t="s">
        <v>40</v>
      </c>
      <c r="C274" s="1" t="s">
        <v>26</v>
      </c>
      <c r="D274" s="1" t="s">
        <v>42</v>
      </c>
      <c r="E274" s="1" t="s">
        <v>58</v>
      </c>
      <c r="F274" s="1" t="s">
        <v>10</v>
      </c>
      <c r="G274" s="1">
        <v>4.0404040404040407</v>
      </c>
    </row>
    <row r="275" spans="1:7" x14ac:dyDescent="0.25">
      <c r="A275" s="1">
        <v>2015</v>
      </c>
      <c r="B275" s="1" t="s">
        <v>40</v>
      </c>
      <c r="C275" s="1" t="s">
        <v>26</v>
      </c>
      <c r="D275" s="1" t="s">
        <v>27</v>
      </c>
      <c r="E275" s="1" t="s">
        <v>61</v>
      </c>
      <c r="F275" s="1" t="s">
        <v>10</v>
      </c>
      <c r="G275" s="1">
        <v>1.0101010101010102</v>
      </c>
    </row>
    <row r="276" spans="1:7" x14ac:dyDescent="0.25">
      <c r="A276" s="1">
        <v>2015</v>
      </c>
      <c r="B276" s="1" t="s">
        <v>40</v>
      </c>
      <c r="C276" s="1" t="s">
        <v>26</v>
      </c>
      <c r="D276" s="1" t="s">
        <v>27</v>
      </c>
      <c r="E276" s="1" t="s">
        <v>28</v>
      </c>
      <c r="F276" s="1" t="s">
        <v>20</v>
      </c>
      <c r="G276" s="1">
        <v>1.0101010101010102</v>
      </c>
    </row>
    <row r="277" spans="1:7" x14ac:dyDescent="0.25">
      <c r="A277" s="1">
        <v>2015</v>
      </c>
      <c r="B277" s="1" t="s">
        <v>40</v>
      </c>
      <c r="C277" s="1" t="s">
        <v>26</v>
      </c>
      <c r="D277" s="1" t="s">
        <v>44</v>
      </c>
      <c r="E277" s="1" t="s">
        <v>45</v>
      </c>
      <c r="F277" s="1" t="s">
        <v>16</v>
      </c>
      <c r="G277" s="1">
        <v>5.0505050505050502</v>
      </c>
    </row>
    <row r="278" spans="1:7" x14ac:dyDescent="0.25">
      <c r="A278" s="1">
        <v>2015</v>
      </c>
      <c r="B278" s="1" t="s">
        <v>40</v>
      </c>
      <c r="C278" s="1" t="s">
        <v>26</v>
      </c>
      <c r="D278" s="1" t="s">
        <v>44</v>
      </c>
      <c r="E278" s="1" t="s">
        <v>46</v>
      </c>
      <c r="F278" s="1" t="s">
        <v>16</v>
      </c>
      <c r="G278" s="1">
        <v>9.0909090909090917</v>
      </c>
    </row>
    <row r="279" spans="1:7" x14ac:dyDescent="0.25">
      <c r="A279" s="1">
        <v>2015</v>
      </c>
      <c r="B279" s="1" t="s">
        <v>40</v>
      </c>
      <c r="C279" s="1" t="s">
        <v>26</v>
      </c>
      <c r="D279" s="1" t="s">
        <v>30</v>
      </c>
      <c r="E279" s="1" t="s">
        <v>31</v>
      </c>
      <c r="F279" s="1" t="s">
        <v>20</v>
      </c>
      <c r="G279" s="1">
        <v>2.0202020202020203</v>
      </c>
    </row>
    <row r="280" spans="1:7" x14ac:dyDescent="0.25">
      <c r="A280" s="1">
        <v>2015</v>
      </c>
      <c r="B280" s="1" t="s">
        <v>40</v>
      </c>
      <c r="C280" s="1" t="s">
        <v>26</v>
      </c>
      <c r="D280" s="1" t="s">
        <v>32</v>
      </c>
      <c r="E280" s="1" t="s">
        <v>33</v>
      </c>
      <c r="F280" s="1" t="s">
        <v>10</v>
      </c>
      <c r="G280" s="1">
        <v>1.0101010101010102</v>
      </c>
    </row>
    <row r="281" spans="1:7" x14ac:dyDescent="0.25">
      <c r="A281" s="1">
        <v>2015</v>
      </c>
      <c r="B281" s="1" t="s">
        <v>40</v>
      </c>
      <c r="C281" s="1" t="s">
        <v>26</v>
      </c>
      <c r="D281" s="1" t="s">
        <v>69</v>
      </c>
      <c r="E281" s="1" t="s">
        <v>47</v>
      </c>
      <c r="F281" s="1" t="s">
        <v>10</v>
      </c>
      <c r="G281" s="1">
        <v>1.0101010101010102</v>
      </c>
    </row>
    <row r="282" spans="1:7" x14ac:dyDescent="0.25">
      <c r="A282" s="1">
        <v>2015</v>
      </c>
      <c r="B282" s="1" t="s">
        <v>40</v>
      </c>
      <c r="C282" s="1" t="s">
        <v>26</v>
      </c>
      <c r="D282" s="1" t="s">
        <v>48</v>
      </c>
      <c r="E282" s="1" t="s">
        <v>78</v>
      </c>
      <c r="F282" s="1" t="s">
        <v>16</v>
      </c>
      <c r="G282" s="1">
        <v>2.0202020202020203</v>
      </c>
    </row>
    <row r="283" spans="1:7" x14ac:dyDescent="0.25">
      <c r="A283" s="1">
        <v>2015</v>
      </c>
      <c r="B283" s="1" t="s">
        <v>40</v>
      </c>
      <c r="C283" s="1" t="s">
        <v>26</v>
      </c>
      <c r="D283" s="1" t="s">
        <v>48</v>
      </c>
      <c r="E283" s="1" t="s">
        <v>49</v>
      </c>
      <c r="F283" s="1" t="s">
        <v>10</v>
      </c>
      <c r="G283" s="1">
        <v>2.0202020202020203</v>
      </c>
    </row>
    <row r="284" spans="1:7" x14ac:dyDescent="0.25">
      <c r="A284" s="1">
        <v>2015</v>
      </c>
      <c r="B284" s="1" t="s">
        <v>40</v>
      </c>
      <c r="C284" s="1" t="s">
        <v>26</v>
      </c>
      <c r="D284" s="1" t="s">
        <v>48</v>
      </c>
      <c r="E284" s="1" t="s">
        <v>50</v>
      </c>
      <c r="F284" s="1" t="s">
        <v>16</v>
      </c>
      <c r="G284" s="1">
        <v>1.0101010101010102</v>
      </c>
    </row>
    <row r="285" spans="1:7" x14ac:dyDescent="0.25">
      <c r="A285" s="1">
        <v>2015</v>
      </c>
      <c r="B285" s="1" t="s">
        <v>40</v>
      </c>
      <c r="C285" s="1" t="s">
        <v>34</v>
      </c>
      <c r="D285" s="1" t="s">
        <v>53</v>
      </c>
      <c r="E285" s="1" t="s">
        <v>54</v>
      </c>
      <c r="F285" s="1" t="s">
        <v>37</v>
      </c>
      <c r="G285" s="1">
        <v>10.1010101010101</v>
      </c>
    </row>
    <row r="286" spans="1:7" x14ac:dyDescent="0.25">
      <c r="A286" s="1">
        <v>2015</v>
      </c>
      <c r="B286" s="1" t="s">
        <v>55</v>
      </c>
      <c r="C286" s="1" t="s">
        <v>81</v>
      </c>
      <c r="D286" s="1" t="s">
        <v>82</v>
      </c>
      <c r="E286" s="1" t="s">
        <v>83</v>
      </c>
      <c r="F286" s="1" t="s">
        <v>84</v>
      </c>
      <c r="G286" s="1">
        <v>1.0101010101010102</v>
      </c>
    </row>
    <row r="287" spans="1:7" x14ac:dyDescent="0.25">
      <c r="A287" s="1">
        <v>2015</v>
      </c>
      <c r="B287" s="1" t="s">
        <v>55</v>
      </c>
      <c r="C287" s="1" t="s">
        <v>26</v>
      </c>
      <c r="D287" s="1" t="s">
        <v>27</v>
      </c>
      <c r="E287" s="1" t="s">
        <v>61</v>
      </c>
      <c r="F287" s="1" t="s">
        <v>10</v>
      </c>
      <c r="G287" s="1">
        <v>3.0303030303030303</v>
      </c>
    </row>
    <row r="288" spans="1:7" x14ac:dyDescent="0.25">
      <c r="A288" s="1">
        <v>2015</v>
      </c>
      <c r="B288" s="1" t="s">
        <v>55</v>
      </c>
      <c r="C288" s="1" t="s">
        <v>26</v>
      </c>
      <c r="D288" s="1" t="s">
        <v>27</v>
      </c>
      <c r="E288" s="1" t="s">
        <v>28</v>
      </c>
      <c r="F288" s="1" t="s">
        <v>20</v>
      </c>
      <c r="G288" s="1">
        <v>2.0202020202020203</v>
      </c>
    </row>
    <row r="289" spans="1:7" x14ac:dyDescent="0.25">
      <c r="A289" s="1">
        <v>2015</v>
      </c>
      <c r="B289" s="1" t="s">
        <v>55</v>
      </c>
      <c r="C289" s="1" t="s">
        <v>26</v>
      </c>
      <c r="D289" s="1" t="s">
        <v>44</v>
      </c>
      <c r="E289" s="1" t="s">
        <v>45</v>
      </c>
      <c r="F289" s="1" t="s">
        <v>16</v>
      </c>
      <c r="G289" s="1">
        <v>1.0101010101010102</v>
      </c>
    </row>
    <row r="290" spans="1:7" x14ac:dyDescent="0.25">
      <c r="A290" s="1">
        <v>2015</v>
      </c>
      <c r="B290" s="1" t="s">
        <v>55</v>
      </c>
      <c r="C290" s="1" t="s">
        <v>26</v>
      </c>
      <c r="D290" s="1" t="s">
        <v>44</v>
      </c>
      <c r="E290" s="1" t="s">
        <v>46</v>
      </c>
      <c r="F290" s="1" t="s">
        <v>16</v>
      </c>
      <c r="G290" s="1">
        <v>6.0606060606060606</v>
      </c>
    </row>
    <row r="291" spans="1:7" x14ac:dyDescent="0.25">
      <c r="A291" s="1">
        <v>2015</v>
      </c>
      <c r="B291" s="1" t="s">
        <v>55</v>
      </c>
      <c r="C291" s="1" t="s">
        <v>26</v>
      </c>
      <c r="D291" s="1" t="s">
        <v>30</v>
      </c>
      <c r="E291" s="1" t="s">
        <v>31</v>
      </c>
      <c r="F291" s="1" t="s">
        <v>20</v>
      </c>
      <c r="G291" s="1">
        <v>2.0202020202020203</v>
      </c>
    </row>
    <row r="292" spans="1:7" x14ac:dyDescent="0.25">
      <c r="A292" s="1">
        <v>2015</v>
      </c>
      <c r="B292" s="1" t="s">
        <v>55</v>
      </c>
      <c r="C292" s="1" t="s">
        <v>26</v>
      </c>
      <c r="D292" s="1" t="s">
        <v>32</v>
      </c>
      <c r="E292" s="1" t="s">
        <v>33</v>
      </c>
      <c r="F292" s="1" t="s">
        <v>10</v>
      </c>
      <c r="G292" s="1">
        <v>1.0101010101010102</v>
      </c>
    </row>
    <row r="293" spans="1:7" x14ac:dyDescent="0.25">
      <c r="A293" s="1">
        <v>2015</v>
      </c>
      <c r="B293" s="1" t="s">
        <v>55</v>
      </c>
      <c r="C293" s="1" t="s">
        <v>26</v>
      </c>
      <c r="D293" s="1" t="s">
        <v>51</v>
      </c>
      <c r="E293" s="1" t="s">
        <v>85</v>
      </c>
      <c r="F293" s="1" t="s">
        <v>20</v>
      </c>
      <c r="G293" s="1">
        <v>1.0101010101010102</v>
      </c>
    </row>
    <row r="294" spans="1:7" x14ac:dyDescent="0.25">
      <c r="A294" s="1">
        <v>2015</v>
      </c>
      <c r="B294" s="1" t="s">
        <v>55</v>
      </c>
      <c r="C294" s="1" t="s">
        <v>26</v>
      </c>
      <c r="D294" s="1" t="s">
        <v>51</v>
      </c>
      <c r="E294" s="1" t="s">
        <v>52</v>
      </c>
      <c r="F294" s="1" t="s">
        <v>16</v>
      </c>
      <c r="G294" s="1">
        <v>3.0303030303030303</v>
      </c>
    </row>
    <row r="295" spans="1:7" x14ac:dyDescent="0.25">
      <c r="A295" s="1">
        <v>2015</v>
      </c>
      <c r="B295" s="1" t="s">
        <v>55</v>
      </c>
      <c r="C295" s="1" t="s">
        <v>34</v>
      </c>
      <c r="D295" s="1" t="s">
        <v>53</v>
      </c>
      <c r="E295" s="1" t="s">
        <v>54</v>
      </c>
      <c r="F295" s="1" t="s">
        <v>37</v>
      </c>
      <c r="G295" s="1">
        <v>13.131313131313131</v>
      </c>
    </row>
    <row r="296" spans="1:7" x14ac:dyDescent="0.25">
      <c r="A296" s="1">
        <v>2018</v>
      </c>
      <c r="B296" s="1" t="s">
        <v>7</v>
      </c>
      <c r="C296" s="1" t="s">
        <v>13</v>
      </c>
      <c r="D296" s="1" t="s">
        <v>14</v>
      </c>
      <c r="E296" s="1" t="s">
        <v>15</v>
      </c>
      <c r="F296" s="1" t="s">
        <v>16</v>
      </c>
      <c r="G296" s="1">
        <v>161.11111111111111</v>
      </c>
    </row>
    <row r="297" spans="1:7" x14ac:dyDescent="0.25">
      <c r="A297" s="1">
        <v>2018</v>
      </c>
      <c r="B297" s="1" t="s">
        <v>7</v>
      </c>
      <c r="C297" s="1" t="s">
        <v>17</v>
      </c>
      <c r="D297" s="1" t="s">
        <v>18</v>
      </c>
      <c r="E297" s="1" t="s">
        <v>41</v>
      </c>
      <c r="F297" s="1" t="s">
        <v>20</v>
      </c>
      <c r="G297" s="1">
        <v>405.55555555555554</v>
      </c>
    </row>
    <row r="298" spans="1:7" x14ac:dyDescent="0.25">
      <c r="A298" s="1">
        <v>2018</v>
      </c>
      <c r="B298" s="1" t="s">
        <v>7</v>
      </c>
      <c r="C298" s="1" t="s">
        <v>17</v>
      </c>
      <c r="D298" s="1" t="s">
        <v>18</v>
      </c>
      <c r="E298" s="1" t="s">
        <v>19</v>
      </c>
      <c r="F298" s="1" t="s">
        <v>20</v>
      </c>
      <c r="G298" s="1">
        <v>44.444444444444443</v>
      </c>
    </row>
    <row r="299" spans="1:7" x14ac:dyDescent="0.25">
      <c r="A299" s="1">
        <v>2018</v>
      </c>
      <c r="B299" s="1" t="s">
        <v>7</v>
      </c>
      <c r="C299" s="1" t="s">
        <v>17</v>
      </c>
      <c r="D299" s="1" t="s">
        <v>71</v>
      </c>
      <c r="E299" s="1" t="s">
        <v>72</v>
      </c>
      <c r="F299" s="1" t="s">
        <v>10</v>
      </c>
      <c r="G299" s="1">
        <v>11.111111111111111</v>
      </c>
    </row>
    <row r="300" spans="1:7" x14ac:dyDescent="0.25">
      <c r="A300" s="1">
        <v>2018</v>
      </c>
      <c r="B300" s="1" t="s">
        <v>7</v>
      </c>
      <c r="C300" s="1" t="s">
        <v>21</v>
      </c>
      <c r="D300" s="1" t="s">
        <v>22</v>
      </c>
      <c r="E300" s="1" t="s">
        <v>23</v>
      </c>
      <c r="F300" s="1" t="s">
        <v>20</v>
      </c>
      <c r="G300" s="1">
        <v>22.222222222222221</v>
      </c>
    </row>
    <row r="301" spans="1:7" x14ac:dyDescent="0.25">
      <c r="A301" s="1">
        <v>2018</v>
      </c>
      <c r="B301" s="1" t="s">
        <v>7</v>
      </c>
      <c r="C301" s="1" t="s">
        <v>21</v>
      </c>
      <c r="D301" s="1" t="s">
        <v>22</v>
      </c>
      <c r="E301" s="1" t="s">
        <v>24</v>
      </c>
      <c r="F301" s="1" t="s">
        <v>16</v>
      </c>
      <c r="G301" s="1">
        <v>72.222222222222229</v>
      </c>
    </row>
    <row r="302" spans="1:7" x14ac:dyDescent="0.25">
      <c r="A302" s="1">
        <v>2018</v>
      </c>
      <c r="B302" s="1" t="s">
        <v>7</v>
      </c>
      <c r="C302" s="1" t="s">
        <v>26</v>
      </c>
      <c r="D302" s="1" t="s">
        <v>42</v>
      </c>
      <c r="E302" s="1" t="s">
        <v>43</v>
      </c>
      <c r="F302" s="1" t="s">
        <v>10</v>
      </c>
      <c r="G302" s="1">
        <v>5.5555555555555554</v>
      </c>
    </row>
    <row r="303" spans="1:7" x14ac:dyDescent="0.25">
      <c r="A303" s="1">
        <v>2018</v>
      </c>
      <c r="B303" s="1" t="s">
        <v>7</v>
      </c>
      <c r="C303" s="1" t="s">
        <v>26</v>
      </c>
      <c r="D303" s="1" t="s">
        <v>42</v>
      </c>
      <c r="E303" s="1" t="s">
        <v>58</v>
      </c>
      <c r="F303" s="1" t="s">
        <v>10</v>
      </c>
      <c r="G303" s="1">
        <v>5.5555555555555554</v>
      </c>
    </row>
    <row r="304" spans="1:7" x14ac:dyDescent="0.25">
      <c r="A304" s="1">
        <v>2018</v>
      </c>
      <c r="B304" s="1" t="s">
        <v>7</v>
      </c>
      <c r="C304" s="1" t="s">
        <v>26</v>
      </c>
      <c r="D304" s="1" t="s">
        <v>27</v>
      </c>
      <c r="E304" s="1" t="s">
        <v>28</v>
      </c>
      <c r="F304" s="1" t="s">
        <v>20</v>
      </c>
      <c r="G304" s="1">
        <v>2233.3333333333335</v>
      </c>
    </row>
    <row r="305" spans="1:7" x14ac:dyDescent="0.25">
      <c r="A305" s="1">
        <v>2018</v>
      </c>
      <c r="B305" s="1" t="s">
        <v>7</v>
      </c>
      <c r="C305" s="1" t="s">
        <v>26</v>
      </c>
      <c r="D305" s="1" t="s">
        <v>27</v>
      </c>
      <c r="E305" s="1" t="s">
        <v>9</v>
      </c>
      <c r="F305" s="1" t="s">
        <v>37</v>
      </c>
      <c r="G305" s="1">
        <v>5.5555555555555554</v>
      </c>
    </row>
    <row r="306" spans="1:7" x14ac:dyDescent="0.25">
      <c r="A306" s="1">
        <v>2018</v>
      </c>
      <c r="B306" s="1" t="s">
        <v>7</v>
      </c>
      <c r="C306" s="1" t="s">
        <v>26</v>
      </c>
      <c r="D306" s="1" t="s">
        <v>27</v>
      </c>
      <c r="E306" s="1" t="s">
        <v>62</v>
      </c>
      <c r="F306" s="1" t="s">
        <v>37</v>
      </c>
      <c r="G306" s="1">
        <v>11.111111111111111</v>
      </c>
    </row>
    <row r="307" spans="1:7" x14ac:dyDescent="0.25">
      <c r="A307" s="1">
        <v>2018</v>
      </c>
      <c r="B307" s="1" t="s">
        <v>7</v>
      </c>
      <c r="C307" s="1" t="s">
        <v>26</v>
      </c>
      <c r="D307" s="1" t="s">
        <v>44</v>
      </c>
      <c r="E307" s="1" t="s">
        <v>63</v>
      </c>
      <c r="F307" s="1" t="s">
        <v>16</v>
      </c>
      <c r="G307" s="1">
        <v>5.5555555555555554</v>
      </c>
    </row>
    <row r="308" spans="1:7" x14ac:dyDescent="0.25">
      <c r="A308" s="1">
        <v>2018</v>
      </c>
      <c r="B308" s="1" t="s">
        <v>7</v>
      </c>
      <c r="C308" s="1" t="s">
        <v>26</v>
      </c>
      <c r="D308" s="1" t="s">
        <v>44</v>
      </c>
      <c r="E308" s="1" t="s">
        <v>45</v>
      </c>
      <c r="F308" s="1" t="s">
        <v>16</v>
      </c>
      <c r="G308" s="1">
        <v>5.5555555555555554</v>
      </c>
    </row>
    <row r="309" spans="1:7" x14ac:dyDescent="0.25">
      <c r="A309" s="1">
        <v>2018</v>
      </c>
      <c r="B309" s="1" t="s">
        <v>7</v>
      </c>
      <c r="C309" s="1" t="s">
        <v>26</v>
      </c>
      <c r="D309" s="1" t="s">
        <v>30</v>
      </c>
      <c r="E309" s="1" t="s">
        <v>31</v>
      </c>
      <c r="F309" s="1" t="s">
        <v>20</v>
      </c>
      <c r="G309" s="1">
        <v>44.444444444444443</v>
      </c>
    </row>
    <row r="310" spans="1:7" x14ac:dyDescent="0.25">
      <c r="A310" s="1">
        <v>2018</v>
      </c>
      <c r="B310" s="1" t="s">
        <v>7</v>
      </c>
      <c r="C310" s="1" t="s">
        <v>26</v>
      </c>
      <c r="D310" s="1" t="s">
        <v>32</v>
      </c>
      <c r="E310" s="1" t="s">
        <v>33</v>
      </c>
      <c r="F310" s="1" t="s">
        <v>10</v>
      </c>
      <c r="G310" s="1">
        <v>11.111111111111111</v>
      </c>
    </row>
    <row r="311" spans="1:7" x14ac:dyDescent="0.25">
      <c r="A311" s="1">
        <v>2018</v>
      </c>
      <c r="B311" s="1" t="s">
        <v>7</v>
      </c>
      <c r="C311" s="1" t="s">
        <v>26</v>
      </c>
      <c r="D311" s="1" t="s">
        <v>48</v>
      </c>
      <c r="E311" s="1" t="s">
        <v>49</v>
      </c>
      <c r="F311" s="1" t="s">
        <v>10</v>
      </c>
      <c r="G311" s="1">
        <v>5.5555555555555554</v>
      </c>
    </row>
    <row r="312" spans="1:7" x14ac:dyDescent="0.25">
      <c r="A312" s="1">
        <v>2018</v>
      </c>
      <c r="B312" s="1" t="s">
        <v>7</v>
      </c>
      <c r="C312" s="1" t="s">
        <v>26</v>
      </c>
      <c r="D312" s="1" t="s">
        <v>51</v>
      </c>
      <c r="E312" s="1" t="s">
        <v>85</v>
      </c>
      <c r="F312" s="1" t="s">
        <v>20</v>
      </c>
      <c r="G312" s="1">
        <v>11.111111111111111</v>
      </c>
    </row>
    <row r="313" spans="1:7" x14ac:dyDescent="0.25">
      <c r="A313" s="1">
        <v>2018</v>
      </c>
      <c r="B313" s="1" t="s">
        <v>7</v>
      </c>
      <c r="C313" s="1" t="s">
        <v>26</v>
      </c>
      <c r="D313" s="1" t="s">
        <v>51</v>
      </c>
      <c r="E313" s="1" t="s">
        <v>70</v>
      </c>
      <c r="F313" s="1" t="s">
        <v>16</v>
      </c>
      <c r="G313" s="1">
        <v>11.111111111111111</v>
      </c>
    </row>
    <row r="314" spans="1:7" x14ac:dyDescent="0.25">
      <c r="A314" s="1">
        <v>2018</v>
      </c>
      <c r="B314" s="1" t="s">
        <v>7</v>
      </c>
      <c r="C314" s="1" t="s">
        <v>26</v>
      </c>
      <c r="D314" s="1" t="s">
        <v>86</v>
      </c>
      <c r="E314" s="1" t="s">
        <v>87</v>
      </c>
      <c r="F314" s="1" t="s">
        <v>10</v>
      </c>
      <c r="G314" s="1">
        <v>11.111111111111111</v>
      </c>
    </row>
    <row r="315" spans="1:7" x14ac:dyDescent="0.25">
      <c r="A315" s="1">
        <v>2018</v>
      </c>
      <c r="B315" s="1" t="s">
        <v>7</v>
      </c>
      <c r="C315" s="1" t="s">
        <v>34</v>
      </c>
      <c r="D315" s="1" t="s">
        <v>35</v>
      </c>
      <c r="E315" s="1" t="s">
        <v>36</v>
      </c>
      <c r="F315" s="1" t="s">
        <v>37</v>
      </c>
      <c r="G315" s="1">
        <v>11.111111111111111</v>
      </c>
    </row>
    <row r="316" spans="1:7" x14ac:dyDescent="0.25">
      <c r="A316" s="1">
        <v>2018</v>
      </c>
      <c r="B316" s="1" t="s">
        <v>7</v>
      </c>
      <c r="C316" s="1" t="s">
        <v>34</v>
      </c>
      <c r="D316" s="1" t="s">
        <v>38</v>
      </c>
      <c r="E316" s="1" t="s">
        <v>39</v>
      </c>
      <c r="F316" s="1" t="s">
        <v>20</v>
      </c>
      <c r="G316" s="1">
        <v>33.333333333333336</v>
      </c>
    </row>
    <row r="317" spans="1:7" x14ac:dyDescent="0.25">
      <c r="A317" s="1">
        <v>2018</v>
      </c>
      <c r="B317" s="1" t="s">
        <v>40</v>
      </c>
      <c r="C317" s="1" t="s">
        <v>17</v>
      </c>
      <c r="D317" s="1" t="s">
        <v>18</v>
      </c>
      <c r="E317" s="1" t="s">
        <v>41</v>
      </c>
      <c r="F317" s="1" t="s">
        <v>20</v>
      </c>
      <c r="G317" s="1">
        <v>11.111111111111111</v>
      </c>
    </row>
    <row r="318" spans="1:7" x14ac:dyDescent="0.25">
      <c r="A318" s="1">
        <v>2018</v>
      </c>
      <c r="B318" s="1" t="s">
        <v>40</v>
      </c>
      <c r="C318" s="1" t="s">
        <v>17</v>
      </c>
      <c r="D318" s="1" t="s">
        <v>18</v>
      </c>
      <c r="E318" s="1" t="s">
        <v>19</v>
      </c>
      <c r="F318" s="1" t="s">
        <v>20</v>
      </c>
      <c r="G318" s="1">
        <v>12.962962962962964</v>
      </c>
    </row>
    <row r="319" spans="1:7" x14ac:dyDescent="0.25">
      <c r="A319" s="1">
        <v>2018</v>
      </c>
      <c r="B319" s="1" t="s">
        <v>40</v>
      </c>
      <c r="C319" s="1" t="s">
        <v>26</v>
      </c>
      <c r="D319" s="1" t="s">
        <v>42</v>
      </c>
      <c r="E319" s="1" t="s">
        <v>58</v>
      </c>
      <c r="F319" s="1" t="s">
        <v>10</v>
      </c>
      <c r="G319" s="1">
        <v>3.7037037037037037</v>
      </c>
    </row>
    <row r="320" spans="1:7" x14ac:dyDescent="0.25">
      <c r="A320" s="1">
        <v>2018</v>
      </c>
      <c r="B320" s="1" t="s">
        <v>40</v>
      </c>
      <c r="C320" s="1" t="s">
        <v>26</v>
      </c>
      <c r="D320" s="1" t="s">
        <v>59</v>
      </c>
      <c r="E320" s="1" t="s">
        <v>60</v>
      </c>
      <c r="F320" s="1" t="s">
        <v>16</v>
      </c>
      <c r="G320" s="1">
        <v>9.2592592592592595</v>
      </c>
    </row>
    <row r="321" spans="1:7" x14ac:dyDescent="0.25">
      <c r="A321" s="1">
        <v>2018</v>
      </c>
      <c r="B321" s="1" t="s">
        <v>40</v>
      </c>
      <c r="C321" s="1" t="s">
        <v>26</v>
      </c>
      <c r="D321" s="1" t="s">
        <v>27</v>
      </c>
      <c r="E321" s="1" t="s">
        <v>61</v>
      </c>
      <c r="F321" s="1" t="s">
        <v>10</v>
      </c>
      <c r="G321" s="1">
        <v>3.7037037037037037</v>
      </c>
    </row>
    <row r="322" spans="1:7" x14ac:dyDescent="0.25">
      <c r="A322" s="1">
        <v>2018</v>
      </c>
      <c r="B322" s="1" t="s">
        <v>40</v>
      </c>
      <c r="C322" s="1" t="s">
        <v>26</v>
      </c>
      <c r="D322" s="1" t="s">
        <v>27</v>
      </c>
      <c r="E322" s="1" t="s">
        <v>28</v>
      </c>
      <c r="F322" s="1" t="s">
        <v>20</v>
      </c>
      <c r="G322" s="1">
        <v>20.37037037037037</v>
      </c>
    </row>
    <row r="323" spans="1:7" x14ac:dyDescent="0.25">
      <c r="A323" s="1">
        <v>2018</v>
      </c>
      <c r="B323" s="1" t="s">
        <v>40</v>
      </c>
      <c r="C323" s="1" t="s">
        <v>26</v>
      </c>
      <c r="D323" s="1" t="s">
        <v>27</v>
      </c>
      <c r="E323" s="1" t="s">
        <v>29</v>
      </c>
      <c r="F323" s="1" t="s">
        <v>20</v>
      </c>
      <c r="G323" s="1">
        <v>5.5555555555555554</v>
      </c>
    </row>
    <row r="324" spans="1:7" x14ac:dyDescent="0.25">
      <c r="A324" s="1">
        <v>2018</v>
      </c>
      <c r="B324" s="1" t="s">
        <v>40</v>
      </c>
      <c r="C324" s="1" t="s">
        <v>26</v>
      </c>
      <c r="D324" s="1" t="s">
        <v>44</v>
      </c>
      <c r="E324" s="1" t="s">
        <v>63</v>
      </c>
      <c r="F324" s="1" t="s">
        <v>16</v>
      </c>
      <c r="G324" s="1">
        <v>9.2592592592592595</v>
      </c>
    </row>
    <row r="325" spans="1:7" x14ac:dyDescent="0.25">
      <c r="A325" s="1">
        <v>2018</v>
      </c>
      <c r="B325" s="1" t="s">
        <v>40</v>
      </c>
      <c r="C325" s="1" t="s">
        <v>26</v>
      </c>
      <c r="D325" s="1" t="s">
        <v>44</v>
      </c>
      <c r="E325" s="1" t="s">
        <v>45</v>
      </c>
      <c r="F325" s="1" t="s">
        <v>16</v>
      </c>
      <c r="G325" s="1">
        <v>18.518518518518519</v>
      </c>
    </row>
    <row r="326" spans="1:7" x14ac:dyDescent="0.25">
      <c r="A326" s="1">
        <v>2018</v>
      </c>
      <c r="B326" s="1" t="s">
        <v>40</v>
      </c>
      <c r="C326" s="1" t="s">
        <v>26</v>
      </c>
      <c r="D326" s="1" t="s">
        <v>44</v>
      </c>
      <c r="E326" s="1" t="s">
        <v>46</v>
      </c>
      <c r="F326" s="1" t="s">
        <v>16</v>
      </c>
      <c r="G326" s="1">
        <v>79.629629629629633</v>
      </c>
    </row>
    <row r="327" spans="1:7" x14ac:dyDescent="0.25">
      <c r="A327" s="1">
        <v>2018</v>
      </c>
      <c r="B327" s="1" t="s">
        <v>40</v>
      </c>
      <c r="C327" s="1" t="s">
        <v>26</v>
      </c>
      <c r="D327" s="1" t="s">
        <v>30</v>
      </c>
      <c r="E327" s="1" t="s">
        <v>77</v>
      </c>
      <c r="F327" s="1" t="s">
        <v>10</v>
      </c>
      <c r="G327" s="1">
        <v>1.8518518518518519</v>
      </c>
    </row>
    <row r="328" spans="1:7" x14ac:dyDescent="0.25">
      <c r="A328" s="1">
        <v>2018</v>
      </c>
      <c r="B328" s="1" t="s">
        <v>40</v>
      </c>
      <c r="C328" s="1" t="s">
        <v>26</v>
      </c>
      <c r="D328" s="1" t="s">
        <v>48</v>
      </c>
      <c r="E328" s="1" t="s">
        <v>50</v>
      </c>
      <c r="F328" s="1" t="s">
        <v>16</v>
      </c>
      <c r="G328" s="1">
        <v>1.8518518518518519</v>
      </c>
    </row>
    <row r="329" spans="1:7" x14ac:dyDescent="0.25">
      <c r="A329" s="1">
        <v>2018</v>
      </c>
      <c r="B329" s="1" t="s">
        <v>40</v>
      </c>
      <c r="C329" s="1" t="s">
        <v>26</v>
      </c>
      <c r="D329" s="1" t="s">
        <v>51</v>
      </c>
      <c r="E329" s="1" t="s">
        <v>52</v>
      </c>
      <c r="F329" s="1" t="s">
        <v>16</v>
      </c>
      <c r="G329" s="1">
        <v>1.8518518518518519</v>
      </c>
    </row>
    <row r="330" spans="1:7" x14ac:dyDescent="0.25">
      <c r="A330" s="1">
        <v>2018</v>
      </c>
      <c r="B330" s="1" t="s">
        <v>40</v>
      </c>
      <c r="C330" s="1" t="s">
        <v>26</v>
      </c>
      <c r="D330" s="1" t="s">
        <v>86</v>
      </c>
      <c r="E330" s="1" t="s">
        <v>87</v>
      </c>
      <c r="F330" s="1" t="s">
        <v>10</v>
      </c>
      <c r="G330" s="1">
        <v>1.8518518518518519</v>
      </c>
    </row>
    <row r="331" spans="1:7" x14ac:dyDescent="0.25">
      <c r="A331" s="1">
        <v>2018</v>
      </c>
      <c r="B331" s="1" t="s">
        <v>40</v>
      </c>
      <c r="C331" s="1" t="s">
        <v>34</v>
      </c>
      <c r="D331" s="1" t="s">
        <v>53</v>
      </c>
      <c r="E331" s="1" t="s">
        <v>54</v>
      </c>
      <c r="F331" s="1" t="s">
        <v>37</v>
      </c>
      <c r="G331" s="1">
        <v>12.962962962962964</v>
      </c>
    </row>
    <row r="332" spans="1:7" x14ac:dyDescent="0.25">
      <c r="A332" s="1">
        <v>2018</v>
      </c>
      <c r="B332" s="1" t="s">
        <v>55</v>
      </c>
      <c r="C332" s="1" t="s">
        <v>13</v>
      </c>
      <c r="D332" s="1" t="s">
        <v>14</v>
      </c>
      <c r="E332" s="1" t="s">
        <v>15</v>
      </c>
      <c r="F332" s="1" t="s">
        <v>16</v>
      </c>
      <c r="G332" s="1">
        <v>0.85470085470085466</v>
      </c>
    </row>
    <row r="333" spans="1:7" x14ac:dyDescent="0.25">
      <c r="A333" s="1">
        <v>2018</v>
      </c>
      <c r="B333" s="1" t="s">
        <v>55</v>
      </c>
      <c r="C333" s="1" t="s">
        <v>17</v>
      </c>
      <c r="D333" s="1" t="s">
        <v>18</v>
      </c>
      <c r="E333" s="1" t="s">
        <v>41</v>
      </c>
      <c r="F333" s="1" t="s">
        <v>20</v>
      </c>
      <c r="G333" s="1">
        <v>5.1282051282051286</v>
      </c>
    </row>
    <row r="334" spans="1:7" x14ac:dyDescent="0.25">
      <c r="A334" s="1">
        <v>2018</v>
      </c>
      <c r="B334" s="1" t="s">
        <v>55</v>
      </c>
      <c r="C334" s="1" t="s">
        <v>26</v>
      </c>
      <c r="D334" s="1" t="s">
        <v>59</v>
      </c>
      <c r="E334" s="1" t="s">
        <v>60</v>
      </c>
      <c r="F334" s="1" t="s">
        <v>16</v>
      </c>
      <c r="G334" s="1">
        <v>1.7094017094017093</v>
      </c>
    </row>
    <row r="335" spans="1:7" x14ac:dyDescent="0.25">
      <c r="A335" s="1">
        <v>2018</v>
      </c>
      <c r="B335" s="1" t="s">
        <v>55</v>
      </c>
      <c r="C335" s="1" t="s">
        <v>26</v>
      </c>
      <c r="D335" s="1" t="s">
        <v>27</v>
      </c>
      <c r="E335" s="1" t="s">
        <v>61</v>
      </c>
      <c r="F335" s="1" t="s">
        <v>10</v>
      </c>
      <c r="G335" s="1">
        <v>2.5641025641025643</v>
      </c>
    </row>
    <row r="336" spans="1:7" x14ac:dyDescent="0.25">
      <c r="A336" s="1">
        <v>2018</v>
      </c>
      <c r="B336" s="1" t="s">
        <v>55</v>
      </c>
      <c r="C336" s="1" t="s">
        <v>26</v>
      </c>
      <c r="D336" s="1" t="s">
        <v>27</v>
      </c>
      <c r="E336" s="1" t="s">
        <v>67</v>
      </c>
      <c r="F336" s="1" t="s">
        <v>10</v>
      </c>
      <c r="G336" s="1">
        <v>0.85470085470085466</v>
      </c>
    </row>
    <row r="337" spans="1:7" x14ac:dyDescent="0.25">
      <c r="A337" s="1">
        <v>2018</v>
      </c>
      <c r="B337" s="1" t="s">
        <v>55</v>
      </c>
      <c r="C337" s="1" t="s">
        <v>26</v>
      </c>
      <c r="D337" s="1" t="s">
        <v>27</v>
      </c>
      <c r="E337" s="1" t="s">
        <v>28</v>
      </c>
      <c r="F337" s="1" t="s">
        <v>20</v>
      </c>
      <c r="G337" s="1">
        <v>33.333333333333336</v>
      </c>
    </row>
    <row r="338" spans="1:7" x14ac:dyDescent="0.25">
      <c r="A338" s="1">
        <v>2018</v>
      </c>
      <c r="B338" s="1" t="s">
        <v>55</v>
      </c>
      <c r="C338" s="1" t="s">
        <v>26</v>
      </c>
      <c r="D338" s="1" t="s">
        <v>27</v>
      </c>
      <c r="E338" s="1" t="s">
        <v>62</v>
      </c>
      <c r="F338" s="1" t="s">
        <v>37</v>
      </c>
      <c r="G338" s="1">
        <v>0.85470085470085466</v>
      </c>
    </row>
    <row r="339" spans="1:7" x14ac:dyDescent="0.25">
      <c r="A339" s="1">
        <v>2018</v>
      </c>
      <c r="B339" s="1" t="s">
        <v>55</v>
      </c>
      <c r="C339" s="1" t="s">
        <v>26</v>
      </c>
      <c r="D339" s="1" t="s">
        <v>44</v>
      </c>
      <c r="E339" s="1" t="s">
        <v>63</v>
      </c>
      <c r="F339" s="1" t="s">
        <v>16</v>
      </c>
      <c r="G339" s="1">
        <v>21.367521367521366</v>
      </c>
    </row>
    <row r="340" spans="1:7" x14ac:dyDescent="0.25">
      <c r="A340" s="1">
        <v>2018</v>
      </c>
      <c r="B340" s="1" t="s">
        <v>55</v>
      </c>
      <c r="C340" s="1" t="s">
        <v>26</v>
      </c>
      <c r="D340" s="1" t="s">
        <v>44</v>
      </c>
      <c r="E340" s="1" t="s">
        <v>45</v>
      </c>
      <c r="F340" s="1" t="s">
        <v>16</v>
      </c>
      <c r="G340" s="1">
        <v>6.8376068376068373</v>
      </c>
    </row>
    <row r="341" spans="1:7" x14ac:dyDescent="0.25">
      <c r="A341" s="1">
        <v>2018</v>
      </c>
      <c r="B341" s="1" t="s">
        <v>55</v>
      </c>
      <c r="C341" s="1" t="s">
        <v>26</v>
      </c>
      <c r="D341" s="1" t="s">
        <v>44</v>
      </c>
      <c r="E341" s="1" t="s">
        <v>46</v>
      </c>
      <c r="F341" s="1" t="s">
        <v>16</v>
      </c>
      <c r="G341" s="1">
        <v>38.46153846153846</v>
      </c>
    </row>
    <row r="342" spans="1:7" x14ac:dyDescent="0.25">
      <c r="A342" s="1">
        <v>2018</v>
      </c>
      <c r="B342" s="1" t="s">
        <v>55</v>
      </c>
      <c r="C342" s="1" t="s">
        <v>26</v>
      </c>
      <c r="D342" s="1" t="s">
        <v>32</v>
      </c>
      <c r="E342" s="1" t="s">
        <v>33</v>
      </c>
      <c r="F342" s="1" t="s">
        <v>10</v>
      </c>
      <c r="G342" s="1">
        <v>0.85470085470085466</v>
      </c>
    </row>
    <row r="343" spans="1:7" x14ac:dyDescent="0.25">
      <c r="A343" s="1">
        <v>2018</v>
      </c>
      <c r="B343" s="1" t="s">
        <v>55</v>
      </c>
      <c r="C343" s="1" t="s">
        <v>26</v>
      </c>
      <c r="D343" s="1" t="s">
        <v>48</v>
      </c>
      <c r="E343" s="1" t="s">
        <v>49</v>
      </c>
      <c r="F343" s="1" t="s">
        <v>10</v>
      </c>
      <c r="G343" s="1">
        <v>0.85470085470085466</v>
      </c>
    </row>
    <row r="344" spans="1:7" x14ac:dyDescent="0.25">
      <c r="A344" s="1">
        <v>2018</v>
      </c>
      <c r="B344" s="1" t="s">
        <v>55</v>
      </c>
      <c r="C344" s="1" t="s">
        <v>26</v>
      </c>
      <c r="D344" s="1" t="s">
        <v>51</v>
      </c>
      <c r="E344" s="1" t="s">
        <v>85</v>
      </c>
      <c r="F344" s="1" t="s">
        <v>20</v>
      </c>
      <c r="G344" s="1">
        <v>3.4188034188034186</v>
      </c>
    </row>
    <row r="345" spans="1:7" x14ac:dyDescent="0.25">
      <c r="A345" s="1">
        <v>2018</v>
      </c>
      <c r="B345" s="1" t="s">
        <v>55</v>
      </c>
      <c r="C345" s="1" t="s">
        <v>34</v>
      </c>
      <c r="D345" s="1" t="s">
        <v>35</v>
      </c>
      <c r="E345" s="1" t="s">
        <v>36</v>
      </c>
      <c r="F345" s="1" t="s">
        <v>37</v>
      </c>
      <c r="G345" s="1">
        <v>1.7094017094017093</v>
      </c>
    </row>
    <row r="346" spans="1:7" x14ac:dyDescent="0.25">
      <c r="A346" s="1">
        <v>2018</v>
      </c>
      <c r="B346" s="1" t="s">
        <v>55</v>
      </c>
      <c r="C346" s="1" t="s">
        <v>34</v>
      </c>
      <c r="D346" s="1" t="s">
        <v>53</v>
      </c>
      <c r="E346" s="1" t="s">
        <v>54</v>
      </c>
      <c r="F346" s="1" t="s">
        <v>37</v>
      </c>
      <c r="G346" s="1">
        <v>11.111111111111111</v>
      </c>
    </row>
    <row r="347" spans="1:7" x14ac:dyDescent="0.25">
      <c r="A347" s="1">
        <v>2018</v>
      </c>
      <c r="B347" s="1" t="s">
        <v>55</v>
      </c>
      <c r="C347" s="1" t="s">
        <v>34</v>
      </c>
      <c r="D347" s="1" t="s">
        <v>38</v>
      </c>
      <c r="E347" s="1" t="s">
        <v>39</v>
      </c>
      <c r="F347" s="1" t="s">
        <v>20</v>
      </c>
      <c r="G347" s="1">
        <v>4.2735042735042734</v>
      </c>
    </row>
    <row r="348" spans="1:7" x14ac:dyDescent="0.25">
      <c r="A348" s="1">
        <v>2019</v>
      </c>
      <c r="B348" s="1" t="s">
        <v>7</v>
      </c>
      <c r="C348" s="1" t="s">
        <v>13</v>
      </c>
      <c r="D348" s="1" t="s">
        <v>14</v>
      </c>
      <c r="E348" s="1" t="s">
        <v>15</v>
      </c>
      <c r="F348" s="1" t="s">
        <v>16</v>
      </c>
      <c r="G348" s="1">
        <v>185.85858585858585</v>
      </c>
    </row>
    <row r="349" spans="1:7" x14ac:dyDescent="0.25">
      <c r="A349" s="1">
        <v>2019</v>
      </c>
      <c r="B349" s="1" t="s">
        <v>7</v>
      </c>
      <c r="C349" s="1" t="s">
        <v>17</v>
      </c>
      <c r="D349" s="1" t="s">
        <v>18</v>
      </c>
      <c r="E349" s="1" t="s">
        <v>41</v>
      </c>
      <c r="F349" s="1" t="s">
        <v>20</v>
      </c>
      <c r="G349" s="1">
        <v>577.77777777777783</v>
      </c>
    </row>
    <row r="350" spans="1:7" x14ac:dyDescent="0.25">
      <c r="A350" s="1">
        <v>2019</v>
      </c>
      <c r="B350" s="1" t="s">
        <v>7</v>
      </c>
      <c r="C350" s="1" t="s">
        <v>17</v>
      </c>
      <c r="D350" s="1" t="s">
        <v>18</v>
      </c>
      <c r="E350" s="1" t="s">
        <v>19</v>
      </c>
      <c r="F350" s="1" t="s">
        <v>20</v>
      </c>
      <c r="G350" s="1">
        <v>20.202020202020201</v>
      </c>
    </row>
    <row r="351" spans="1:7" x14ac:dyDescent="0.25">
      <c r="A351" s="1">
        <v>2019</v>
      </c>
      <c r="B351" s="1" t="s">
        <v>7</v>
      </c>
      <c r="C351" s="1" t="s">
        <v>17</v>
      </c>
      <c r="D351" s="1" t="s">
        <v>71</v>
      </c>
      <c r="E351" s="1" t="s">
        <v>72</v>
      </c>
      <c r="F351" s="1" t="s">
        <v>10</v>
      </c>
      <c r="G351" s="1">
        <v>4.0404040404040407</v>
      </c>
    </row>
    <row r="352" spans="1:7" x14ac:dyDescent="0.25">
      <c r="A352" s="1">
        <v>2019</v>
      </c>
      <c r="B352" s="1" t="s">
        <v>7</v>
      </c>
      <c r="C352" s="1" t="s">
        <v>21</v>
      </c>
      <c r="D352" s="1" t="s">
        <v>22</v>
      </c>
      <c r="E352" s="1" t="s">
        <v>23</v>
      </c>
      <c r="F352" s="1" t="s">
        <v>20</v>
      </c>
      <c r="G352" s="1">
        <v>4.0404040404040407</v>
      </c>
    </row>
    <row r="353" spans="1:7" x14ac:dyDescent="0.25">
      <c r="A353" s="1">
        <v>2019</v>
      </c>
      <c r="B353" s="1" t="s">
        <v>7</v>
      </c>
      <c r="C353" s="1" t="s">
        <v>21</v>
      </c>
      <c r="D353" s="1" t="s">
        <v>22</v>
      </c>
      <c r="E353" s="1" t="s">
        <v>24</v>
      </c>
      <c r="F353" s="1" t="s">
        <v>16</v>
      </c>
      <c r="G353" s="1">
        <v>40.404040404040401</v>
      </c>
    </row>
    <row r="354" spans="1:7" x14ac:dyDescent="0.25">
      <c r="A354" s="1">
        <v>2019</v>
      </c>
      <c r="B354" s="1" t="s">
        <v>7</v>
      </c>
      <c r="C354" s="1" t="s">
        <v>26</v>
      </c>
      <c r="D354" s="1" t="s">
        <v>27</v>
      </c>
      <c r="E354" s="1" t="s">
        <v>67</v>
      </c>
      <c r="F354" s="1" t="s">
        <v>10</v>
      </c>
      <c r="G354" s="1">
        <v>509.09090909090907</v>
      </c>
    </row>
    <row r="355" spans="1:7" x14ac:dyDescent="0.25">
      <c r="A355" s="1">
        <v>2019</v>
      </c>
      <c r="B355" s="1" t="s">
        <v>7</v>
      </c>
      <c r="C355" s="1" t="s">
        <v>26</v>
      </c>
      <c r="D355" s="1" t="s">
        <v>27</v>
      </c>
      <c r="E355" s="1" t="s">
        <v>28</v>
      </c>
      <c r="F355" s="1" t="s">
        <v>20</v>
      </c>
      <c r="G355" s="1">
        <v>1014.1414141414141</v>
      </c>
    </row>
    <row r="356" spans="1:7" x14ac:dyDescent="0.25">
      <c r="A356" s="1">
        <v>2019</v>
      </c>
      <c r="B356" s="1" t="s">
        <v>7</v>
      </c>
      <c r="C356" s="1" t="s">
        <v>26</v>
      </c>
      <c r="D356" s="1" t="s">
        <v>27</v>
      </c>
      <c r="E356" s="1" t="s">
        <v>62</v>
      </c>
      <c r="F356" s="1" t="s">
        <v>10</v>
      </c>
      <c r="G356" s="1">
        <v>4.0404040404040407</v>
      </c>
    </row>
    <row r="357" spans="1:7" x14ac:dyDescent="0.25">
      <c r="A357" s="1">
        <v>2019</v>
      </c>
      <c r="B357" s="1" t="s">
        <v>7</v>
      </c>
      <c r="C357" s="1" t="s">
        <v>26</v>
      </c>
      <c r="D357" s="1" t="s">
        <v>27</v>
      </c>
      <c r="E357" s="1" t="s">
        <v>29</v>
      </c>
      <c r="F357" s="1" t="s">
        <v>20</v>
      </c>
      <c r="G357" s="1">
        <v>72.727272727272734</v>
      </c>
    </row>
    <row r="358" spans="1:7" x14ac:dyDescent="0.25">
      <c r="A358" s="1">
        <v>2019</v>
      </c>
      <c r="B358" s="1" t="s">
        <v>7</v>
      </c>
      <c r="C358" s="1" t="s">
        <v>26</v>
      </c>
      <c r="D358" s="1" t="s">
        <v>44</v>
      </c>
      <c r="E358" s="1" t="s">
        <v>45</v>
      </c>
      <c r="F358" s="1" t="s">
        <v>16</v>
      </c>
      <c r="G358" s="1">
        <v>8.0808080808080813</v>
      </c>
    </row>
    <row r="359" spans="1:7" x14ac:dyDescent="0.25">
      <c r="A359" s="1">
        <v>2019</v>
      </c>
      <c r="B359" s="1" t="s">
        <v>7</v>
      </c>
      <c r="C359" s="1" t="s">
        <v>26</v>
      </c>
      <c r="D359" s="1" t="s">
        <v>44</v>
      </c>
      <c r="E359" s="1" t="s">
        <v>46</v>
      </c>
      <c r="F359" s="1" t="s">
        <v>16</v>
      </c>
      <c r="G359" s="1">
        <v>8.0808080808080813</v>
      </c>
    </row>
    <row r="360" spans="1:7" x14ac:dyDescent="0.25">
      <c r="A360" s="1">
        <v>2019</v>
      </c>
      <c r="B360" s="1" t="s">
        <v>7</v>
      </c>
      <c r="C360" s="1" t="s">
        <v>26</v>
      </c>
      <c r="D360" s="1" t="s">
        <v>30</v>
      </c>
      <c r="E360" s="1" t="s">
        <v>31</v>
      </c>
      <c r="F360" s="1" t="s">
        <v>20</v>
      </c>
      <c r="G360" s="1">
        <v>8.0808080808080813</v>
      </c>
    </row>
    <row r="361" spans="1:7" x14ac:dyDescent="0.25">
      <c r="A361" s="1">
        <v>2019</v>
      </c>
      <c r="B361" s="1" t="s">
        <v>7</v>
      </c>
      <c r="C361" s="1" t="s">
        <v>26</v>
      </c>
      <c r="D361" s="1" t="s">
        <v>30</v>
      </c>
      <c r="E361" s="1" t="s">
        <v>77</v>
      </c>
      <c r="F361" s="1" t="s">
        <v>10</v>
      </c>
      <c r="G361" s="1">
        <v>84.848484848484844</v>
      </c>
    </row>
    <row r="362" spans="1:7" x14ac:dyDescent="0.25">
      <c r="A362" s="1">
        <v>2019</v>
      </c>
      <c r="B362" s="1" t="s">
        <v>7</v>
      </c>
      <c r="C362" s="1" t="s">
        <v>26</v>
      </c>
      <c r="D362" s="1" t="s">
        <v>69</v>
      </c>
      <c r="E362" s="1" t="s">
        <v>47</v>
      </c>
      <c r="F362" s="1" t="s">
        <v>10</v>
      </c>
      <c r="G362" s="1">
        <v>4.0404040404040407</v>
      </c>
    </row>
    <row r="363" spans="1:7" x14ac:dyDescent="0.25">
      <c r="A363" s="1">
        <v>2019</v>
      </c>
      <c r="B363" s="1" t="s">
        <v>7</v>
      </c>
      <c r="C363" s="1" t="s">
        <v>26</v>
      </c>
      <c r="D363" s="1" t="s">
        <v>51</v>
      </c>
      <c r="E363" s="1" t="s">
        <v>88</v>
      </c>
      <c r="F363" s="1" t="s">
        <v>16</v>
      </c>
      <c r="G363" s="1">
        <v>4.0404040404040407</v>
      </c>
    </row>
    <row r="364" spans="1:7" x14ac:dyDescent="0.25">
      <c r="A364" s="1">
        <v>2019</v>
      </c>
      <c r="B364" s="1" t="s">
        <v>7</v>
      </c>
      <c r="C364" s="1" t="s">
        <v>34</v>
      </c>
      <c r="D364" s="1" t="s">
        <v>38</v>
      </c>
      <c r="E364" s="1" t="s">
        <v>39</v>
      </c>
      <c r="F364" s="1" t="s">
        <v>20</v>
      </c>
      <c r="G364" s="1">
        <v>40.404040404040401</v>
      </c>
    </row>
    <row r="365" spans="1:7" x14ac:dyDescent="0.25">
      <c r="A365" s="1">
        <v>2019</v>
      </c>
      <c r="B365" s="1" t="s">
        <v>7</v>
      </c>
      <c r="C365" s="1" t="s">
        <v>89</v>
      </c>
      <c r="D365" s="1" t="s">
        <v>9</v>
      </c>
      <c r="E365" s="1" t="s">
        <v>9</v>
      </c>
      <c r="F365" s="1" t="s">
        <v>10</v>
      </c>
      <c r="G365" s="1">
        <v>36.363636363636367</v>
      </c>
    </row>
    <row r="366" spans="1:7" x14ac:dyDescent="0.25">
      <c r="A366" s="1">
        <v>2019</v>
      </c>
      <c r="B366" s="1" t="s">
        <v>40</v>
      </c>
      <c r="C366" s="1" t="s">
        <v>17</v>
      </c>
      <c r="D366" s="1" t="s">
        <v>18</v>
      </c>
      <c r="E366" s="1" t="s">
        <v>41</v>
      </c>
      <c r="F366" s="1" t="s">
        <v>20</v>
      </c>
      <c r="G366" s="1">
        <v>7.9365079365079367</v>
      </c>
    </row>
    <row r="367" spans="1:7" x14ac:dyDescent="0.25">
      <c r="A367" s="1">
        <v>2019</v>
      </c>
      <c r="B367" s="1" t="s">
        <v>40</v>
      </c>
      <c r="C367" s="1" t="s">
        <v>17</v>
      </c>
      <c r="D367" s="1" t="s">
        <v>18</v>
      </c>
      <c r="E367" s="1" t="s">
        <v>19</v>
      </c>
      <c r="F367" s="1" t="s">
        <v>20</v>
      </c>
      <c r="G367" s="1">
        <v>3.1746031746031744</v>
      </c>
    </row>
    <row r="368" spans="1:7" x14ac:dyDescent="0.25">
      <c r="A368" s="1">
        <v>2019</v>
      </c>
      <c r="B368" s="1" t="s">
        <v>40</v>
      </c>
      <c r="C368" s="1" t="s">
        <v>21</v>
      </c>
      <c r="D368" s="1" t="s">
        <v>22</v>
      </c>
      <c r="E368" s="1" t="s">
        <v>24</v>
      </c>
      <c r="F368" s="1" t="s">
        <v>16</v>
      </c>
      <c r="G368" s="1">
        <v>1.5873015873015872</v>
      </c>
    </row>
    <row r="369" spans="1:7" x14ac:dyDescent="0.25">
      <c r="A369" s="1">
        <v>2019</v>
      </c>
      <c r="B369" s="1" t="s">
        <v>40</v>
      </c>
      <c r="C369" s="1" t="s">
        <v>26</v>
      </c>
      <c r="D369" s="1" t="s">
        <v>42</v>
      </c>
      <c r="E369" s="1" t="s">
        <v>56</v>
      </c>
      <c r="F369" s="1" t="s">
        <v>10</v>
      </c>
      <c r="G369" s="1">
        <v>12.698412698412698</v>
      </c>
    </row>
    <row r="370" spans="1:7" x14ac:dyDescent="0.25">
      <c r="A370" s="1">
        <v>2019</v>
      </c>
      <c r="B370" s="1" t="s">
        <v>40</v>
      </c>
      <c r="C370" s="1" t="s">
        <v>26</v>
      </c>
      <c r="D370" s="1" t="s">
        <v>42</v>
      </c>
      <c r="E370" s="1" t="s">
        <v>58</v>
      </c>
      <c r="F370" s="1" t="s">
        <v>10</v>
      </c>
      <c r="G370" s="1">
        <v>7.9365079365079367</v>
      </c>
    </row>
    <row r="371" spans="1:7" x14ac:dyDescent="0.25">
      <c r="A371" s="1">
        <v>2019</v>
      </c>
      <c r="B371" s="1" t="s">
        <v>40</v>
      </c>
      <c r="C371" s="1" t="s">
        <v>26</v>
      </c>
      <c r="D371" s="1" t="s">
        <v>59</v>
      </c>
      <c r="E371" s="1" t="s">
        <v>90</v>
      </c>
      <c r="F371" s="1" t="s">
        <v>10</v>
      </c>
      <c r="G371" s="1">
        <v>1.5873015873015872</v>
      </c>
    </row>
    <row r="372" spans="1:7" x14ac:dyDescent="0.25">
      <c r="A372" s="1">
        <v>2019</v>
      </c>
      <c r="B372" s="1" t="s">
        <v>40</v>
      </c>
      <c r="C372" s="1" t="s">
        <v>26</v>
      </c>
      <c r="D372" s="1" t="s">
        <v>27</v>
      </c>
      <c r="E372" s="1" t="s">
        <v>61</v>
      </c>
      <c r="F372" s="1" t="s">
        <v>10</v>
      </c>
      <c r="G372" s="1">
        <v>1.5873015873015872</v>
      </c>
    </row>
    <row r="373" spans="1:7" x14ac:dyDescent="0.25">
      <c r="A373" s="1">
        <v>2019</v>
      </c>
      <c r="B373" s="1" t="s">
        <v>40</v>
      </c>
      <c r="C373" s="1" t="s">
        <v>26</v>
      </c>
      <c r="D373" s="1" t="s">
        <v>27</v>
      </c>
      <c r="E373" s="1" t="s">
        <v>28</v>
      </c>
      <c r="F373" s="1" t="s">
        <v>20</v>
      </c>
      <c r="G373" s="1">
        <v>53.968253968253968</v>
      </c>
    </row>
    <row r="374" spans="1:7" x14ac:dyDescent="0.25">
      <c r="A374" s="1">
        <v>2019</v>
      </c>
      <c r="B374" s="1" t="s">
        <v>40</v>
      </c>
      <c r="C374" s="1" t="s">
        <v>26</v>
      </c>
      <c r="D374" s="1" t="s">
        <v>27</v>
      </c>
      <c r="E374" s="1" t="s">
        <v>91</v>
      </c>
      <c r="F374" s="1" t="s">
        <v>37</v>
      </c>
      <c r="G374" s="1">
        <v>3.1746031746031744</v>
      </c>
    </row>
    <row r="375" spans="1:7" x14ac:dyDescent="0.25">
      <c r="A375" s="1">
        <v>2019</v>
      </c>
      <c r="B375" s="1" t="s">
        <v>40</v>
      </c>
      <c r="C375" s="1" t="s">
        <v>26</v>
      </c>
      <c r="D375" s="1" t="s">
        <v>44</v>
      </c>
      <c r="E375" s="1" t="s">
        <v>63</v>
      </c>
      <c r="F375" s="1" t="s">
        <v>16</v>
      </c>
      <c r="G375" s="1">
        <v>3.1746031746031744</v>
      </c>
    </row>
    <row r="376" spans="1:7" x14ac:dyDescent="0.25">
      <c r="A376" s="1">
        <v>2019</v>
      </c>
      <c r="B376" s="1" t="s">
        <v>40</v>
      </c>
      <c r="C376" s="1" t="s">
        <v>26</v>
      </c>
      <c r="D376" s="1" t="s">
        <v>44</v>
      </c>
      <c r="E376" s="1" t="s">
        <v>45</v>
      </c>
      <c r="F376" s="1" t="s">
        <v>16</v>
      </c>
      <c r="G376" s="1">
        <v>9.5238095238095237</v>
      </c>
    </row>
    <row r="377" spans="1:7" x14ac:dyDescent="0.25">
      <c r="A377" s="1">
        <v>2019</v>
      </c>
      <c r="B377" s="1" t="s">
        <v>40</v>
      </c>
      <c r="C377" s="1" t="s">
        <v>26</v>
      </c>
      <c r="D377" s="1" t="s">
        <v>44</v>
      </c>
      <c r="E377" s="1" t="s">
        <v>46</v>
      </c>
      <c r="F377" s="1" t="s">
        <v>16</v>
      </c>
      <c r="G377" s="1">
        <v>106.34920634920636</v>
      </c>
    </row>
    <row r="378" spans="1:7" x14ac:dyDescent="0.25">
      <c r="A378" s="1">
        <v>2019</v>
      </c>
      <c r="B378" s="1" t="s">
        <v>40</v>
      </c>
      <c r="C378" s="1" t="s">
        <v>26</v>
      </c>
      <c r="D378" s="1" t="s">
        <v>32</v>
      </c>
      <c r="E378" s="1" t="s">
        <v>9</v>
      </c>
      <c r="F378" s="1" t="s">
        <v>10</v>
      </c>
      <c r="G378" s="1">
        <v>3.1746031746031744</v>
      </c>
    </row>
    <row r="379" spans="1:7" x14ac:dyDescent="0.25">
      <c r="A379" s="1">
        <v>2019</v>
      </c>
      <c r="B379" s="1" t="s">
        <v>40</v>
      </c>
      <c r="C379" s="1" t="s">
        <v>26</v>
      </c>
      <c r="D379" s="1" t="s">
        <v>32</v>
      </c>
      <c r="E379" s="1" t="s">
        <v>33</v>
      </c>
      <c r="F379" s="1" t="s">
        <v>10</v>
      </c>
      <c r="G379" s="1">
        <v>3.1746031746031744</v>
      </c>
    </row>
    <row r="380" spans="1:7" x14ac:dyDescent="0.25">
      <c r="A380" s="1">
        <v>2019</v>
      </c>
      <c r="B380" s="1" t="s">
        <v>40</v>
      </c>
      <c r="C380" s="1" t="s">
        <v>26</v>
      </c>
      <c r="D380" s="1" t="s">
        <v>69</v>
      </c>
      <c r="E380" s="1" t="s">
        <v>9</v>
      </c>
      <c r="F380" s="1" t="s">
        <v>10</v>
      </c>
      <c r="G380" s="1">
        <v>7.9365079365079367</v>
      </c>
    </row>
    <row r="381" spans="1:7" x14ac:dyDescent="0.25">
      <c r="A381" s="1">
        <v>2019</v>
      </c>
      <c r="B381" s="1" t="s">
        <v>40</v>
      </c>
      <c r="C381" s="1" t="s">
        <v>26</v>
      </c>
      <c r="D381" s="1" t="s">
        <v>69</v>
      </c>
      <c r="E381" s="1" t="s">
        <v>47</v>
      </c>
      <c r="F381" s="1" t="s">
        <v>10</v>
      </c>
      <c r="G381" s="1">
        <v>17.460317460317459</v>
      </c>
    </row>
    <row r="382" spans="1:7" x14ac:dyDescent="0.25">
      <c r="A382" s="1">
        <v>2019</v>
      </c>
      <c r="B382" s="1" t="s">
        <v>40</v>
      </c>
      <c r="C382" s="1" t="s">
        <v>26</v>
      </c>
      <c r="D382" s="1" t="s">
        <v>48</v>
      </c>
      <c r="E382" s="1" t="s">
        <v>49</v>
      </c>
      <c r="F382" s="1" t="s">
        <v>10</v>
      </c>
      <c r="G382" s="1">
        <v>14.285714285714286</v>
      </c>
    </row>
    <row r="383" spans="1:7" x14ac:dyDescent="0.25">
      <c r="A383" s="1">
        <v>2019</v>
      </c>
      <c r="B383" s="1" t="s">
        <v>40</v>
      </c>
      <c r="C383" s="1" t="s">
        <v>26</v>
      </c>
      <c r="D383" s="1" t="s">
        <v>48</v>
      </c>
      <c r="E383" s="1" t="s">
        <v>50</v>
      </c>
      <c r="F383" s="1" t="s">
        <v>16</v>
      </c>
      <c r="G383" s="1">
        <v>1.5873015873015872</v>
      </c>
    </row>
    <row r="384" spans="1:7" x14ac:dyDescent="0.25">
      <c r="A384" s="1">
        <v>2019</v>
      </c>
      <c r="B384" s="1" t="s">
        <v>40</v>
      </c>
      <c r="C384" s="1" t="s">
        <v>34</v>
      </c>
      <c r="D384" s="1" t="s">
        <v>35</v>
      </c>
      <c r="E384" s="1" t="s">
        <v>36</v>
      </c>
      <c r="F384" s="1" t="s">
        <v>37</v>
      </c>
      <c r="G384" s="1">
        <v>7.9365079365079367</v>
      </c>
    </row>
    <row r="385" spans="1:7" x14ac:dyDescent="0.25">
      <c r="A385" s="1">
        <v>2019</v>
      </c>
      <c r="B385" s="1" t="s">
        <v>40</v>
      </c>
      <c r="C385" s="1" t="s">
        <v>34</v>
      </c>
      <c r="D385" s="1" t="s">
        <v>53</v>
      </c>
      <c r="E385" s="1" t="s">
        <v>54</v>
      </c>
      <c r="F385" s="1" t="s">
        <v>37</v>
      </c>
      <c r="G385" s="1">
        <v>25.396825396825395</v>
      </c>
    </row>
    <row r="386" spans="1:7" x14ac:dyDescent="0.25">
      <c r="A386" s="1">
        <v>2019</v>
      </c>
      <c r="B386" s="1" t="s">
        <v>40</v>
      </c>
      <c r="C386" s="1" t="s">
        <v>34</v>
      </c>
      <c r="D386" s="1" t="s">
        <v>38</v>
      </c>
      <c r="E386" s="1" t="s">
        <v>39</v>
      </c>
      <c r="F386" s="1" t="s">
        <v>20</v>
      </c>
      <c r="G386" s="1">
        <v>1.5873015873015872</v>
      </c>
    </row>
    <row r="387" spans="1:7" x14ac:dyDescent="0.25">
      <c r="A387" s="1">
        <v>2019</v>
      </c>
      <c r="B387" s="1" t="s">
        <v>55</v>
      </c>
      <c r="C387" s="1" t="s">
        <v>17</v>
      </c>
      <c r="D387" s="1" t="s">
        <v>71</v>
      </c>
      <c r="E387" s="1" t="s">
        <v>72</v>
      </c>
      <c r="F387" s="1" t="s">
        <v>10</v>
      </c>
      <c r="G387" s="1">
        <v>3.1746031746031744</v>
      </c>
    </row>
    <row r="388" spans="1:7" x14ac:dyDescent="0.25">
      <c r="A388" s="1">
        <v>2019</v>
      </c>
      <c r="B388" s="1" t="s">
        <v>55</v>
      </c>
      <c r="C388" s="1" t="s">
        <v>26</v>
      </c>
      <c r="D388" s="1" t="s">
        <v>42</v>
      </c>
      <c r="E388" s="1" t="s">
        <v>56</v>
      </c>
      <c r="F388" s="1" t="s">
        <v>10</v>
      </c>
      <c r="G388" s="1">
        <v>17.460317460317459</v>
      </c>
    </row>
    <row r="389" spans="1:7" x14ac:dyDescent="0.25">
      <c r="A389" s="1">
        <v>2019</v>
      </c>
      <c r="B389" s="1" t="s">
        <v>55</v>
      </c>
      <c r="C389" s="1" t="s">
        <v>26</v>
      </c>
      <c r="D389" s="1" t="s">
        <v>42</v>
      </c>
      <c r="E389" s="1" t="s">
        <v>58</v>
      </c>
      <c r="F389" s="1" t="s">
        <v>10</v>
      </c>
      <c r="G389" s="1">
        <v>1.5873015873015872</v>
      </c>
    </row>
    <row r="390" spans="1:7" x14ac:dyDescent="0.25">
      <c r="A390" s="1">
        <v>2019</v>
      </c>
      <c r="B390" s="1" t="s">
        <v>55</v>
      </c>
      <c r="C390" s="1" t="s">
        <v>26</v>
      </c>
      <c r="D390" s="1" t="s">
        <v>59</v>
      </c>
      <c r="E390" s="1" t="s">
        <v>90</v>
      </c>
      <c r="F390" s="1" t="s">
        <v>10</v>
      </c>
      <c r="G390" s="1">
        <v>1.5873015873015872</v>
      </c>
    </row>
    <row r="391" spans="1:7" x14ac:dyDescent="0.25">
      <c r="A391" s="1">
        <v>2019</v>
      </c>
      <c r="B391" s="1" t="s">
        <v>55</v>
      </c>
      <c r="C391" s="1" t="s">
        <v>26</v>
      </c>
      <c r="D391" s="1" t="s">
        <v>27</v>
      </c>
      <c r="E391" s="1" t="s">
        <v>28</v>
      </c>
      <c r="F391" s="1" t="s">
        <v>20</v>
      </c>
      <c r="G391" s="1">
        <v>47.61904761904762</v>
      </c>
    </row>
    <row r="392" spans="1:7" x14ac:dyDescent="0.25">
      <c r="A392" s="1">
        <v>2019</v>
      </c>
      <c r="B392" s="1" t="s">
        <v>55</v>
      </c>
      <c r="C392" s="1" t="s">
        <v>26</v>
      </c>
      <c r="D392" s="1" t="s">
        <v>27</v>
      </c>
      <c r="E392" s="1" t="s">
        <v>91</v>
      </c>
      <c r="F392" s="1" t="s">
        <v>37</v>
      </c>
      <c r="G392" s="1">
        <v>4.7619047619047619</v>
      </c>
    </row>
    <row r="393" spans="1:7" x14ac:dyDescent="0.25">
      <c r="A393" s="1">
        <v>2019</v>
      </c>
      <c r="B393" s="1" t="s">
        <v>55</v>
      </c>
      <c r="C393" s="1" t="s">
        <v>26</v>
      </c>
      <c r="D393" s="1" t="s">
        <v>27</v>
      </c>
      <c r="E393" s="1" t="s">
        <v>29</v>
      </c>
      <c r="F393" s="1" t="s">
        <v>20</v>
      </c>
      <c r="G393" s="1">
        <v>7.9365079365079367</v>
      </c>
    </row>
    <row r="394" spans="1:7" x14ac:dyDescent="0.25">
      <c r="A394" s="1">
        <v>2019</v>
      </c>
      <c r="B394" s="1" t="s">
        <v>55</v>
      </c>
      <c r="C394" s="1" t="s">
        <v>26</v>
      </c>
      <c r="D394" s="1" t="s">
        <v>44</v>
      </c>
      <c r="E394" s="1" t="s">
        <v>45</v>
      </c>
      <c r="F394" s="1" t="s">
        <v>16</v>
      </c>
      <c r="G394" s="1">
        <v>30.158730158730158</v>
      </c>
    </row>
    <row r="395" spans="1:7" x14ac:dyDescent="0.25">
      <c r="A395" s="1">
        <v>2019</v>
      </c>
      <c r="B395" s="1" t="s">
        <v>55</v>
      </c>
      <c r="C395" s="1" t="s">
        <v>26</v>
      </c>
      <c r="D395" s="1" t="s">
        <v>44</v>
      </c>
      <c r="E395" s="1" t="s">
        <v>46</v>
      </c>
      <c r="F395" s="1" t="s">
        <v>16</v>
      </c>
      <c r="G395" s="1">
        <v>315.87301587301585</v>
      </c>
    </row>
    <row r="396" spans="1:7" x14ac:dyDescent="0.25">
      <c r="A396" s="1">
        <v>2019</v>
      </c>
      <c r="B396" s="1" t="s">
        <v>55</v>
      </c>
      <c r="C396" s="1" t="s">
        <v>26</v>
      </c>
      <c r="D396" s="1" t="s">
        <v>32</v>
      </c>
      <c r="E396" s="1" t="s">
        <v>33</v>
      </c>
      <c r="F396" s="1" t="s">
        <v>10</v>
      </c>
      <c r="G396" s="1">
        <v>6.3492063492063489</v>
      </c>
    </row>
    <row r="397" spans="1:7" x14ac:dyDescent="0.25">
      <c r="A397" s="1">
        <v>2019</v>
      </c>
      <c r="B397" s="1" t="s">
        <v>55</v>
      </c>
      <c r="C397" s="1" t="s">
        <v>26</v>
      </c>
      <c r="D397" s="1" t="s">
        <v>48</v>
      </c>
      <c r="E397" s="1" t="s">
        <v>50</v>
      </c>
      <c r="F397" s="1" t="s">
        <v>16</v>
      </c>
      <c r="G397" s="1">
        <v>1.5873015873015872</v>
      </c>
    </row>
    <row r="398" spans="1:7" x14ac:dyDescent="0.25">
      <c r="A398" s="1">
        <v>2019</v>
      </c>
      <c r="B398" s="1" t="s">
        <v>55</v>
      </c>
      <c r="C398" s="1" t="s">
        <v>26</v>
      </c>
      <c r="D398" s="1" t="s">
        <v>51</v>
      </c>
      <c r="E398" s="1" t="s">
        <v>85</v>
      </c>
      <c r="F398" s="1" t="s">
        <v>16</v>
      </c>
      <c r="G398" s="1">
        <v>1.5873015873015872</v>
      </c>
    </row>
    <row r="399" spans="1:7" x14ac:dyDescent="0.25">
      <c r="A399" s="1">
        <v>2019</v>
      </c>
      <c r="B399" s="1" t="s">
        <v>55</v>
      </c>
      <c r="C399" s="1" t="s">
        <v>34</v>
      </c>
      <c r="D399" s="1" t="s">
        <v>35</v>
      </c>
      <c r="E399" s="1" t="s">
        <v>36</v>
      </c>
      <c r="F399" s="1" t="s">
        <v>37</v>
      </c>
      <c r="G399" s="1">
        <v>15.873015873015873</v>
      </c>
    </row>
    <row r="400" spans="1:7" x14ac:dyDescent="0.25">
      <c r="A400" s="1">
        <v>2019</v>
      </c>
      <c r="B400" s="1" t="s">
        <v>55</v>
      </c>
      <c r="C400" s="1" t="s">
        <v>34</v>
      </c>
      <c r="D400" s="1" t="s">
        <v>53</v>
      </c>
      <c r="E400" s="1" t="s">
        <v>54</v>
      </c>
      <c r="F400" s="1" t="s">
        <v>37</v>
      </c>
      <c r="G400" s="1">
        <v>9.5238095238095237</v>
      </c>
    </row>
    <row r="401" spans="1:7" x14ac:dyDescent="0.25">
      <c r="A401" s="1">
        <v>2019</v>
      </c>
      <c r="B401" s="1" t="s">
        <v>55</v>
      </c>
      <c r="C401" s="1" t="s">
        <v>34</v>
      </c>
      <c r="D401" s="1" t="s">
        <v>38</v>
      </c>
      <c r="E401" s="1" t="s">
        <v>39</v>
      </c>
      <c r="F401" s="1" t="s">
        <v>20</v>
      </c>
      <c r="G401" s="1">
        <v>3.1746031746031744</v>
      </c>
    </row>
    <row r="402" spans="1:7" x14ac:dyDescent="0.25">
      <c r="A402" s="1">
        <v>2021</v>
      </c>
      <c r="B402" s="1" t="s">
        <v>7</v>
      </c>
      <c r="C402" s="1" t="s">
        <v>13</v>
      </c>
      <c r="D402" s="1" t="s">
        <v>14</v>
      </c>
      <c r="E402" s="1" t="s">
        <v>15</v>
      </c>
      <c r="F402" s="1" t="s">
        <v>16</v>
      </c>
      <c r="G402" s="1">
        <v>195.55555555555554</v>
      </c>
    </row>
    <row r="403" spans="1:7" x14ac:dyDescent="0.25">
      <c r="A403" s="1">
        <v>2021</v>
      </c>
      <c r="B403" s="1" t="s">
        <v>7</v>
      </c>
      <c r="C403" s="1" t="s">
        <v>13</v>
      </c>
      <c r="D403" s="1" t="s">
        <v>14</v>
      </c>
      <c r="E403" s="1" t="s">
        <v>15</v>
      </c>
      <c r="F403" s="1" t="s">
        <v>20</v>
      </c>
      <c r="G403" s="1">
        <v>22.222222222222221</v>
      </c>
    </row>
    <row r="404" spans="1:7" x14ac:dyDescent="0.25">
      <c r="A404" s="1">
        <v>2021</v>
      </c>
      <c r="B404" s="1" t="s">
        <v>7</v>
      </c>
      <c r="C404" s="1" t="s">
        <v>17</v>
      </c>
      <c r="D404" s="1" t="s">
        <v>18</v>
      </c>
      <c r="E404" s="1" t="s">
        <v>9</v>
      </c>
      <c r="F404" s="1" t="s">
        <v>20</v>
      </c>
      <c r="G404" s="1">
        <v>53.333333333333336</v>
      </c>
    </row>
    <row r="405" spans="1:7" x14ac:dyDescent="0.25">
      <c r="A405" s="1">
        <v>2021</v>
      </c>
      <c r="B405" s="1" t="s">
        <v>7</v>
      </c>
      <c r="C405" s="1" t="s">
        <v>17</v>
      </c>
      <c r="D405" s="1" t="s">
        <v>71</v>
      </c>
      <c r="E405" s="1" t="s">
        <v>72</v>
      </c>
      <c r="F405" s="1" t="s">
        <v>10</v>
      </c>
      <c r="G405" s="1">
        <v>4.4444444444444446</v>
      </c>
    </row>
    <row r="406" spans="1:7" x14ac:dyDescent="0.25">
      <c r="A406" s="1">
        <v>2021</v>
      </c>
      <c r="B406" s="1" t="s">
        <v>7</v>
      </c>
      <c r="C406" s="1" t="s">
        <v>21</v>
      </c>
      <c r="D406" s="1" t="s">
        <v>22</v>
      </c>
      <c r="E406" s="1" t="s">
        <v>24</v>
      </c>
      <c r="F406" s="1" t="s">
        <v>16</v>
      </c>
      <c r="G406" s="1">
        <v>26.666666666666668</v>
      </c>
    </row>
    <row r="407" spans="1:7" x14ac:dyDescent="0.25">
      <c r="A407" s="1">
        <v>2021</v>
      </c>
      <c r="B407" s="1" t="s">
        <v>7</v>
      </c>
      <c r="C407" s="1" t="s">
        <v>26</v>
      </c>
      <c r="D407" s="1" t="s">
        <v>42</v>
      </c>
      <c r="E407" s="1" t="s">
        <v>56</v>
      </c>
      <c r="F407" s="1" t="s">
        <v>10</v>
      </c>
      <c r="G407" s="1">
        <v>4.4444444444444446</v>
      </c>
    </row>
    <row r="408" spans="1:7" x14ac:dyDescent="0.25">
      <c r="A408" s="1">
        <v>2021</v>
      </c>
      <c r="B408" s="1" t="s">
        <v>7</v>
      </c>
      <c r="C408" s="1" t="s">
        <v>26</v>
      </c>
      <c r="D408" s="1" t="s">
        <v>59</v>
      </c>
      <c r="E408" s="1" t="s">
        <v>92</v>
      </c>
      <c r="F408" s="1" t="s">
        <v>16</v>
      </c>
      <c r="G408" s="1">
        <v>4.4444444444444446</v>
      </c>
    </row>
    <row r="409" spans="1:7" x14ac:dyDescent="0.25">
      <c r="A409" s="1">
        <v>2021</v>
      </c>
      <c r="B409" s="1" t="s">
        <v>7</v>
      </c>
      <c r="C409" s="1" t="s">
        <v>26</v>
      </c>
      <c r="D409" s="1" t="s">
        <v>27</v>
      </c>
      <c r="E409" s="1" t="s">
        <v>28</v>
      </c>
      <c r="F409" s="1" t="s">
        <v>20</v>
      </c>
      <c r="G409" s="1">
        <v>151.11111111111111</v>
      </c>
    </row>
    <row r="410" spans="1:7" x14ac:dyDescent="0.25">
      <c r="A410" s="1">
        <v>2021</v>
      </c>
      <c r="B410" s="1" t="s">
        <v>7</v>
      </c>
      <c r="C410" s="1" t="s">
        <v>26</v>
      </c>
      <c r="D410" s="1" t="s">
        <v>44</v>
      </c>
      <c r="E410" s="1" t="s">
        <v>45</v>
      </c>
      <c r="F410" s="1" t="s">
        <v>16</v>
      </c>
      <c r="G410" s="1">
        <v>4.4444444444444446</v>
      </c>
    </row>
    <row r="411" spans="1:7" x14ac:dyDescent="0.25">
      <c r="A411" s="1">
        <v>2021</v>
      </c>
      <c r="B411" s="1" t="s">
        <v>7</v>
      </c>
      <c r="C411" s="1" t="s">
        <v>26</v>
      </c>
      <c r="D411" s="1" t="s">
        <v>30</v>
      </c>
      <c r="E411" s="1" t="s">
        <v>31</v>
      </c>
      <c r="F411" s="1" t="s">
        <v>16</v>
      </c>
      <c r="G411" s="1">
        <v>4.4444444444444446</v>
      </c>
    </row>
    <row r="412" spans="1:7" x14ac:dyDescent="0.25">
      <c r="A412" s="1">
        <v>2021</v>
      </c>
      <c r="B412" s="1" t="s">
        <v>7</v>
      </c>
      <c r="C412" s="1" t="s">
        <v>26</v>
      </c>
      <c r="D412" s="1" t="s">
        <v>30</v>
      </c>
      <c r="E412" s="1" t="s">
        <v>31</v>
      </c>
      <c r="F412" s="1" t="s">
        <v>20</v>
      </c>
      <c r="G412" s="1">
        <v>4.4444444444444446</v>
      </c>
    </row>
    <row r="413" spans="1:7" x14ac:dyDescent="0.25">
      <c r="A413" s="1">
        <v>2021</v>
      </c>
      <c r="B413" s="1" t="s">
        <v>7</v>
      </c>
      <c r="C413" s="1" t="s">
        <v>26</v>
      </c>
      <c r="D413" s="1" t="s">
        <v>30</v>
      </c>
      <c r="E413" s="1" t="s">
        <v>77</v>
      </c>
      <c r="F413" s="1" t="s">
        <v>10</v>
      </c>
      <c r="G413" s="1">
        <v>160</v>
      </c>
    </row>
    <row r="414" spans="1:7" x14ac:dyDescent="0.25">
      <c r="A414" s="1">
        <v>2021</v>
      </c>
      <c r="B414" s="1" t="s">
        <v>7</v>
      </c>
      <c r="C414" s="1" t="s">
        <v>26</v>
      </c>
      <c r="D414" s="1" t="s">
        <v>32</v>
      </c>
      <c r="E414" s="1" t="s">
        <v>33</v>
      </c>
      <c r="F414" s="1" t="s">
        <v>10</v>
      </c>
      <c r="G414" s="1">
        <v>13.333333333333334</v>
      </c>
    </row>
    <row r="415" spans="1:7" x14ac:dyDescent="0.25">
      <c r="A415" s="1">
        <v>2021</v>
      </c>
      <c r="B415" s="1" t="s">
        <v>7</v>
      </c>
      <c r="C415" s="1" t="s">
        <v>26</v>
      </c>
      <c r="D415" s="1" t="s">
        <v>51</v>
      </c>
      <c r="E415" s="1" t="s">
        <v>64</v>
      </c>
      <c r="F415" s="1" t="s">
        <v>10</v>
      </c>
      <c r="G415" s="1">
        <v>75.555555555555557</v>
      </c>
    </row>
    <row r="416" spans="1:7" x14ac:dyDescent="0.25">
      <c r="A416" s="1">
        <v>2021</v>
      </c>
      <c r="B416" s="1" t="s">
        <v>7</v>
      </c>
      <c r="C416" s="1" t="s">
        <v>26</v>
      </c>
      <c r="D416" s="1" t="s">
        <v>86</v>
      </c>
      <c r="E416" s="1" t="s">
        <v>87</v>
      </c>
      <c r="F416" s="1" t="s">
        <v>10</v>
      </c>
      <c r="G416" s="1">
        <v>4.4444444444444446</v>
      </c>
    </row>
    <row r="417" spans="1:7" x14ac:dyDescent="0.25">
      <c r="A417" s="1">
        <v>2021</v>
      </c>
      <c r="B417" s="1" t="s">
        <v>7</v>
      </c>
      <c r="C417" s="1" t="s">
        <v>34</v>
      </c>
      <c r="D417" s="1" t="s">
        <v>53</v>
      </c>
      <c r="E417" s="1" t="s">
        <v>54</v>
      </c>
      <c r="F417" s="1" t="s">
        <v>10</v>
      </c>
      <c r="G417" s="1">
        <v>4.4444444444444446</v>
      </c>
    </row>
    <row r="418" spans="1:7" x14ac:dyDescent="0.25">
      <c r="A418" s="1">
        <v>2021</v>
      </c>
      <c r="B418" s="1" t="s">
        <v>7</v>
      </c>
      <c r="C418" s="1" t="s">
        <v>34</v>
      </c>
      <c r="D418" s="1" t="s">
        <v>38</v>
      </c>
      <c r="E418" s="1" t="s">
        <v>39</v>
      </c>
      <c r="F418" s="1" t="s">
        <v>20</v>
      </c>
      <c r="G418" s="1">
        <v>17.777777777777779</v>
      </c>
    </row>
    <row r="419" spans="1:7" x14ac:dyDescent="0.25">
      <c r="A419" s="1">
        <v>2021</v>
      </c>
      <c r="B419" s="1" t="s">
        <v>7</v>
      </c>
      <c r="C419" s="1" t="s">
        <v>17</v>
      </c>
      <c r="D419" s="1" t="s">
        <v>18</v>
      </c>
      <c r="E419" s="1" t="s">
        <v>41</v>
      </c>
      <c r="F419" s="1" t="s">
        <v>16</v>
      </c>
      <c r="G419" s="1">
        <v>4.4444444444444446</v>
      </c>
    </row>
    <row r="420" spans="1:7" x14ac:dyDescent="0.25">
      <c r="A420" s="1">
        <v>2021</v>
      </c>
      <c r="B420" s="1" t="s">
        <v>40</v>
      </c>
      <c r="C420" s="1" t="s">
        <v>17</v>
      </c>
      <c r="D420" s="1" t="s">
        <v>18</v>
      </c>
      <c r="E420" s="1" t="s">
        <v>41</v>
      </c>
      <c r="F420" s="1" t="s">
        <v>20</v>
      </c>
      <c r="G420" s="1">
        <v>0.92592592592592593</v>
      </c>
    </row>
    <row r="421" spans="1:7" x14ac:dyDescent="0.25">
      <c r="A421" s="1">
        <v>2021</v>
      </c>
      <c r="B421" s="1" t="s">
        <v>40</v>
      </c>
      <c r="C421" s="1" t="s">
        <v>21</v>
      </c>
      <c r="D421" s="1" t="s">
        <v>22</v>
      </c>
      <c r="E421" s="1" t="s">
        <v>24</v>
      </c>
      <c r="F421" s="1" t="s">
        <v>16</v>
      </c>
      <c r="G421" s="1">
        <v>0.92592592592592593</v>
      </c>
    </row>
    <row r="422" spans="1:7" x14ac:dyDescent="0.25">
      <c r="A422" s="1">
        <v>2021</v>
      </c>
      <c r="B422" s="1" t="s">
        <v>40</v>
      </c>
      <c r="C422" s="1" t="s">
        <v>26</v>
      </c>
      <c r="D422" s="1" t="s">
        <v>42</v>
      </c>
      <c r="E422" s="1" t="s">
        <v>58</v>
      </c>
      <c r="F422" s="1" t="s">
        <v>10</v>
      </c>
      <c r="G422" s="1">
        <v>4.6296296296296298</v>
      </c>
    </row>
    <row r="423" spans="1:7" x14ac:dyDescent="0.25">
      <c r="A423" s="1">
        <v>2021</v>
      </c>
      <c r="B423" s="1" t="s">
        <v>40</v>
      </c>
      <c r="C423" s="1" t="s">
        <v>26</v>
      </c>
      <c r="D423" s="1" t="s">
        <v>42</v>
      </c>
      <c r="E423" s="1" t="s">
        <v>9</v>
      </c>
      <c r="F423" s="1" t="s">
        <v>10</v>
      </c>
      <c r="G423" s="1">
        <v>0.92592592592592593</v>
      </c>
    </row>
    <row r="424" spans="1:7" x14ac:dyDescent="0.25">
      <c r="A424" s="1">
        <v>2021</v>
      </c>
      <c r="B424" s="1" t="s">
        <v>40</v>
      </c>
      <c r="C424" s="1" t="s">
        <v>26</v>
      </c>
      <c r="D424" s="1" t="s">
        <v>59</v>
      </c>
      <c r="E424" s="1" t="s">
        <v>60</v>
      </c>
      <c r="F424" s="1" t="s">
        <v>16</v>
      </c>
      <c r="G424" s="1">
        <v>2.7777777777777777</v>
      </c>
    </row>
    <row r="425" spans="1:7" x14ac:dyDescent="0.25">
      <c r="A425" s="1">
        <v>2021</v>
      </c>
      <c r="B425" s="1" t="s">
        <v>40</v>
      </c>
      <c r="C425" s="1" t="s">
        <v>26</v>
      </c>
      <c r="D425" s="1" t="s">
        <v>27</v>
      </c>
      <c r="E425" s="1" t="s">
        <v>28</v>
      </c>
      <c r="F425" s="1" t="s">
        <v>20</v>
      </c>
      <c r="G425" s="1">
        <v>0.92592592592592593</v>
      </c>
    </row>
    <row r="426" spans="1:7" x14ac:dyDescent="0.25">
      <c r="A426" s="1">
        <v>2021</v>
      </c>
      <c r="B426" s="1" t="s">
        <v>40</v>
      </c>
      <c r="C426" s="1" t="s">
        <v>26</v>
      </c>
      <c r="D426" s="1" t="s">
        <v>44</v>
      </c>
      <c r="E426" s="1" t="s">
        <v>46</v>
      </c>
      <c r="F426" s="1" t="s">
        <v>16</v>
      </c>
      <c r="G426" s="1">
        <v>7.4074074074074074</v>
      </c>
    </row>
    <row r="427" spans="1:7" x14ac:dyDescent="0.25">
      <c r="A427" s="1">
        <v>2021</v>
      </c>
      <c r="B427" s="1" t="s">
        <v>40</v>
      </c>
      <c r="C427" s="1" t="s">
        <v>26</v>
      </c>
      <c r="D427" s="1" t="s">
        <v>44</v>
      </c>
      <c r="E427" s="1" t="s">
        <v>79</v>
      </c>
      <c r="F427" s="1" t="s">
        <v>20</v>
      </c>
      <c r="G427" s="1">
        <v>1.8518518518518519</v>
      </c>
    </row>
    <row r="428" spans="1:7" x14ac:dyDescent="0.25">
      <c r="A428" s="1">
        <v>2021</v>
      </c>
      <c r="B428" s="1" t="s">
        <v>40</v>
      </c>
      <c r="C428" s="1" t="s">
        <v>26</v>
      </c>
      <c r="D428" s="1" t="s">
        <v>44</v>
      </c>
      <c r="E428" s="1" t="s">
        <v>93</v>
      </c>
      <c r="F428" s="1" t="s">
        <v>16</v>
      </c>
      <c r="G428" s="1">
        <v>1.8518518518518519</v>
      </c>
    </row>
    <row r="429" spans="1:7" x14ac:dyDescent="0.25">
      <c r="A429" s="1">
        <v>2021</v>
      </c>
      <c r="B429" s="1" t="s">
        <v>40</v>
      </c>
      <c r="C429" s="1" t="s">
        <v>26</v>
      </c>
      <c r="D429" s="1" t="s">
        <v>32</v>
      </c>
      <c r="E429" s="1" t="s">
        <v>33</v>
      </c>
      <c r="F429" s="1" t="s">
        <v>10</v>
      </c>
      <c r="G429" s="1">
        <v>2.7777777777777777</v>
      </c>
    </row>
    <row r="430" spans="1:7" x14ac:dyDescent="0.25">
      <c r="A430" s="1">
        <v>2021</v>
      </c>
      <c r="B430" s="1" t="s">
        <v>40</v>
      </c>
      <c r="C430" s="1" t="s">
        <v>26</v>
      </c>
      <c r="D430" s="1" t="s">
        <v>48</v>
      </c>
      <c r="E430" s="1" t="s">
        <v>78</v>
      </c>
      <c r="F430" s="1" t="s">
        <v>16</v>
      </c>
      <c r="G430" s="1">
        <v>0.92592592592592593</v>
      </c>
    </row>
    <row r="431" spans="1:7" x14ac:dyDescent="0.25">
      <c r="A431" s="1">
        <v>2021</v>
      </c>
      <c r="B431" s="1" t="s">
        <v>40</v>
      </c>
      <c r="C431" s="1" t="s">
        <v>26</v>
      </c>
      <c r="D431" s="1" t="s">
        <v>48</v>
      </c>
      <c r="E431" s="1" t="s">
        <v>49</v>
      </c>
      <c r="F431" s="1" t="s">
        <v>10</v>
      </c>
      <c r="G431" s="1">
        <v>4.6296296296296298</v>
      </c>
    </row>
    <row r="432" spans="1:7" x14ac:dyDescent="0.25">
      <c r="A432" s="1">
        <v>2021</v>
      </c>
      <c r="B432" s="1" t="s">
        <v>40</v>
      </c>
      <c r="C432" s="1" t="s">
        <v>26</v>
      </c>
      <c r="D432" s="1" t="s">
        <v>48</v>
      </c>
      <c r="E432" s="1" t="s">
        <v>50</v>
      </c>
      <c r="F432" s="1" t="s">
        <v>37</v>
      </c>
      <c r="G432" s="1">
        <v>0.92592592592592593</v>
      </c>
    </row>
    <row r="433" spans="1:7" x14ac:dyDescent="0.25">
      <c r="A433" s="1">
        <v>2021</v>
      </c>
      <c r="B433" s="1" t="s">
        <v>40</v>
      </c>
      <c r="C433" s="1" t="s">
        <v>34</v>
      </c>
      <c r="D433" s="1" t="s">
        <v>53</v>
      </c>
      <c r="E433" s="1" t="s">
        <v>54</v>
      </c>
      <c r="F433" s="1" t="s">
        <v>37</v>
      </c>
      <c r="G433" s="1">
        <v>20.37037037037037</v>
      </c>
    </row>
    <row r="434" spans="1:7" x14ac:dyDescent="0.25">
      <c r="A434" s="1">
        <v>2021</v>
      </c>
      <c r="B434" s="1" t="s">
        <v>40</v>
      </c>
      <c r="C434" s="1" t="s">
        <v>34</v>
      </c>
      <c r="D434" s="1" t="s">
        <v>38</v>
      </c>
      <c r="E434" s="1" t="s">
        <v>39</v>
      </c>
      <c r="F434" s="1" t="s">
        <v>20</v>
      </c>
      <c r="G434" s="1">
        <v>9.2592592592592595</v>
      </c>
    </row>
    <row r="435" spans="1:7" x14ac:dyDescent="0.25">
      <c r="A435" s="1">
        <v>2021</v>
      </c>
      <c r="B435" s="1" t="s">
        <v>55</v>
      </c>
      <c r="C435" s="1" t="s">
        <v>17</v>
      </c>
      <c r="D435" s="1" t="s">
        <v>65</v>
      </c>
      <c r="E435" s="1" t="s">
        <v>9</v>
      </c>
      <c r="F435" s="1" t="s">
        <v>16</v>
      </c>
      <c r="G435" s="1">
        <v>0.85470085470085466</v>
      </c>
    </row>
    <row r="436" spans="1:7" x14ac:dyDescent="0.25">
      <c r="A436" s="1">
        <v>2021</v>
      </c>
      <c r="B436" s="1" t="s">
        <v>55</v>
      </c>
      <c r="C436" s="1" t="s">
        <v>25</v>
      </c>
      <c r="D436" s="1" t="s">
        <v>9</v>
      </c>
      <c r="E436" s="1" t="s">
        <v>9</v>
      </c>
      <c r="F436" s="1" t="s">
        <v>10</v>
      </c>
      <c r="G436" s="1">
        <v>0.85470085470085466</v>
      </c>
    </row>
    <row r="437" spans="1:7" x14ac:dyDescent="0.25">
      <c r="A437" s="1">
        <v>2021</v>
      </c>
      <c r="B437" s="1" t="s">
        <v>55</v>
      </c>
      <c r="C437" s="1" t="s">
        <v>26</v>
      </c>
      <c r="D437" s="1" t="s">
        <v>42</v>
      </c>
      <c r="E437" s="1" t="s">
        <v>56</v>
      </c>
      <c r="F437" s="1" t="s">
        <v>10</v>
      </c>
      <c r="G437" s="1">
        <v>1.7094017094017093</v>
      </c>
    </row>
    <row r="438" spans="1:7" x14ac:dyDescent="0.25">
      <c r="A438" s="1">
        <v>2021</v>
      </c>
      <c r="B438" s="1" t="s">
        <v>55</v>
      </c>
      <c r="C438" s="1" t="s">
        <v>26</v>
      </c>
      <c r="D438" s="1" t="s">
        <v>42</v>
      </c>
      <c r="E438" s="1" t="s">
        <v>58</v>
      </c>
      <c r="F438" s="1" t="s">
        <v>10</v>
      </c>
      <c r="G438" s="1">
        <v>0.85470085470085466</v>
      </c>
    </row>
    <row r="439" spans="1:7" x14ac:dyDescent="0.25">
      <c r="A439" s="1">
        <v>2021</v>
      </c>
      <c r="B439" s="1" t="s">
        <v>55</v>
      </c>
      <c r="C439" s="1" t="s">
        <v>26</v>
      </c>
      <c r="D439" s="1" t="s">
        <v>42</v>
      </c>
      <c r="E439" s="1" t="s">
        <v>9</v>
      </c>
      <c r="F439" s="1" t="s">
        <v>10</v>
      </c>
      <c r="G439" s="1">
        <v>1.7094017094017093</v>
      </c>
    </row>
    <row r="440" spans="1:7" x14ac:dyDescent="0.25">
      <c r="A440" s="1">
        <v>2021</v>
      </c>
      <c r="B440" s="1" t="s">
        <v>55</v>
      </c>
      <c r="C440" s="1" t="s">
        <v>26</v>
      </c>
      <c r="D440" s="1" t="s">
        <v>59</v>
      </c>
      <c r="E440" s="1" t="s">
        <v>60</v>
      </c>
      <c r="F440" s="1" t="s">
        <v>20</v>
      </c>
      <c r="G440" s="1">
        <v>0.85470085470085466</v>
      </c>
    </row>
    <row r="441" spans="1:7" x14ac:dyDescent="0.25">
      <c r="A441" s="1">
        <v>2021</v>
      </c>
      <c r="B441" s="1" t="s">
        <v>55</v>
      </c>
      <c r="C441" s="1" t="s">
        <v>26</v>
      </c>
      <c r="D441" s="1" t="s">
        <v>27</v>
      </c>
      <c r="E441" s="1" t="s">
        <v>28</v>
      </c>
      <c r="F441" s="1" t="s">
        <v>20</v>
      </c>
      <c r="G441" s="1">
        <v>1.7094017094017093</v>
      </c>
    </row>
    <row r="442" spans="1:7" x14ac:dyDescent="0.25">
      <c r="A442" s="1">
        <v>2021</v>
      </c>
      <c r="B442" s="1" t="s">
        <v>55</v>
      </c>
      <c r="C442" s="1" t="s">
        <v>26</v>
      </c>
      <c r="D442" s="1" t="s">
        <v>44</v>
      </c>
      <c r="E442" s="1" t="s">
        <v>46</v>
      </c>
      <c r="F442" s="1" t="s">
        <v>16</v>
      </c>
      <c r="G442" s="1">
        <v>2.5641025641025643</v>
      </c>
    </row>
    <row r="443" spans="1:7" x14ac:dyDescent="0.25">
      <c r="A443" s="1">
        <v>2021</v>
      </c>
      <c r="B443" s="1" t="s">
        <v>55</v>
      </c>
      <c r="C443" s="1" t="s">
        <v>26</v>
      </c>
      <c r="D443" s="1" t="s">
        <v>30</v>
      </c>
      <c r="E443" s="1" t="s">
        <v>31</v>
      </c>
      <c r="F443" s="1" t="s">
        <v>20</v>
      </c>
      <c r="G443" s="1">
        <v>0.85470085470085466</v>
      </c>
    </row>
    <row r="444" spans="1:7" x14ac:dyDescent="0.25">
      <c r="A444" s="1">
        <v>2021</v>
      </c>
      <c r="B444" s="1" t="s">
        <v>55</v>
      </c>
      <c r="C444" s="1" t="s">
        <v>26</v>
      </c>
      <c r="D444" s="1" t="s">
        <v>30</v>
      </c>
      <c r="E444" s="1" t="s">
        <v>76</v>
      </c>
      <c r="F444" s="1" t="s">
        <v>10</v>
      </c>
      <c r="G444" s="1">
        <v>0.85470085470085466</v>
      </c>
    </row>
    <row r="445" spans="1:7" x14ac:dyDescent="0.25">
      <c r="A445" s="1">
        <v>2021</v>
      </c>
      <c r="B445" s="1" t="s">
        <v>55</v>
      </c>
      <c r="C445" s="1" t="s">
        <v>26</v>
      </c>
      <c r="D445" s="1" t="s">
        <v>32</v>
      </c>
      <c r="E445" s="1" t="s">
        <v>33</v>
      </c>
      <c r="F445" s="1" t="s">
        <v>10</v>
      </c>
      <c r="G445" s="1">
        <v>1.7094017094017093</v>
      </c>
    </row>
    <row r="446" spans="1:7" x14ac:dyDescent="0.25">
      <c r="A446" s="1">
        <v>2021</v>
      </c>
      <c r="B446" s="1" t="s">
        <v>55</v>
      </c>
      <c r="C446" s="1" t="s">
        <v>26</v>
      </c>
      <c r="D446" s="1" t="s">
        <v>48</v>
      </c>
      <c r="E446" s="1" t="s">
        <v>49</v>
      </c>
      <c r="F446" s="1" t="s">
        <v>10</v>
      </c>
      <c r="G446" s="1">
        <v>2.5641025641025643</v>
      </c>
    </row>
    <row r="447" spans="1:7" x14ac:dyDescent="0.25">
      <c r="A447" s="1">
        <v>2021</v>
      </c>
      <c r="B447" s="1" t="s">
        <v>55</v>
      </c>
      <c r="C447" s="1" t="s">
        <v>34</v>
      </c>
      <c r="D447" s="1" t="s">
        <v>53</v>
      </c>
      <c r="E447" s="1" t="s">
        <v>54</v>
      </c>
      <c r="F447" s="1" t="s">
        <v>37</v>
      </c>
      <c r="G447" s="1">
        <v>35.897435897435898</v>
      </c>
    </row>
    <row r="448" spans="1:7" x14ac:dyDescent="0.25">
      <c r="A448" s="1">
        <v>2021</v>
      </c>
      <c r="B448" s="1" t="s">
        <v>55</v>
      </c>
      <c r="C448" s="1" t="s">
        <v>34</v>
      </c>
      <c r="D448" s="1" t="s">
        <v>38</v>
      </c>
      <c r="E448" s="1" t="s">
        <v>39</v>
      </c>
      <c r="F448" s="1" t="s">
        <v>10</v>
      </c>
      <c r="G448" s="1">
        <v>0.85470085470085466</v>
      </c>
    </row>
    <row r="449" spans="1:7" x14ac:dyDescent="0.25">
      <c r="A449" s="1">
        <v>2021</v>
      </c>
      <c r="B449" s="1" t="s">
        <v>55</v>
      </c>
      <c r="C449" s="1" t="s">
        <v>34</v>
      </c>
      <c r="D449" s="1" t="s">
        <v>38</v>
      </c>
      <c r="E449" s="1" t="s">
        <v>39</v>
      </c>
      <c r="F449" s="1" t="s">
        <v>20</v>
      </c>
      <c r="G449" s="1">
        <v>4.2735042735042734</v>
      </c>
    </row>
    <row r="450" spans="1:7" x14ac:dyDescent="0.25">
      <c r="A450" s="1">
        <v>2021</v>
      </c>
      <c r="B450" s="1" t="s">
        <v>55</v>
      </c>
      <c r="C450" s="1" t="s">
        <v>65</v>
      </c>
      <c r="D450" s="1" t="s">
        <v>9</v>
      </c>
      <c r="E450" s="1" t="s">
        <v>9</v>
      </c>
      <c r="F450" s="1" t="s">
        <v>16</v>
      </c>
      <c r="G450" s="1">
        <v>0.85470085470085466</v>
      </c>
    </row>
    <row r="451" spans="1:7" x14ac:dyDescent="0.25">
      <c r="A451" s="1">
        <v>2022</v>
      </c>
      <c r="B451" t="s">
        <v>7</v>
      </c>
      <c r="C451" t="s">
        <v>34</v>
      </c>
      <c r="D451" t="s">
        <v>38</v>
      </c>
      <c r="E451" t="s">
        <v>39</v>
      </c>
      <c r="F451" t="s">
        <v>20</v>
      </c>
      <c r="G451">
        <v>37.037037037037038</v>
      </c>
    </row>
    <row r="452" spans="1:7" x14ac:dyDescent="0.25">
      <c r="A452" s="1">
        <v>2022</v>
      </c>
      <c r="B452" t="s">
        <v>7</v>
      </c>
      <c r="C452" t="s">
        <v>99</v>
      </c>
      <c r="D452" t="s">
        <v>27</v>
      </c>
      <c r="E452" t="s">
        <v>28</v>
      </c>
      <c r="F452" t="s">
        <v>20</v>
      </c>
      <c r="G452">
        <v>507.40740740740745</v>
      </c>
    </row>
    <row r="453" spans="1:7" x14ac:dyDescent="0.25">
      <c r="A453" s="1">
        <v>2022</v>
      </c>
      <c r="B453" t="s">
        <v>7</v>
      </c>
      <c r="C453" t="s">
        <v>26</v>
      </c>
      <c r="D453" t="s">
        <v>30</v>
      </c>
      <c r="E453" t="s">
        <v>31</v>
      </c>
      <c r="F453" t="s">
        <v>20</v>
      </c>
      <c r="G453">
        <v>33.333333333333336</v>
      </c>
    </row>
    <row r="454" spans="1:7" x14ac:dyDescent="0.25">
      <c r="A454" s="1">
        <v>2022</v>
      </c>
      <c r="B454" t="s">
        <v>7</v>
      </c>
      <c r="C454" t="s">
        <v>17</v>
      </c>
      <c r="D454" t="s">
        <v>71</v>
      </c>
      <c r="E454" t="s">
        <v>72</v>
      </c>
      <c r="F454" t="s">
        <v>10</v>
      </c>
      <c r="G454">
        <v>11.111111111111111</v>
      </c>
    </row>
    <row r="455" spans="1:7" x14ac:dyDescent="0.25">
      <c r="A455" s="1">
        <v>2022</v>
      </c>
      <c r="B455" t="s">
        <v>7</v>
      </c>
      <c r="C455" t="s">
        <v>100</v>
      </c>
      <c r="D455" t="s">
        <v>21</v>
      </c>
      <c r="E455" t="s">
        <v>23</v>
      </c>
      <c r="F455" t="s">
        <v>16</v>
      </c>
      <c r="G455">
        <v>11.111111111111111</v>
      </c>
    </row>
    <row r="456" spans="1:7" x14ac:dyDescent="0.25">
      <c r="A456" s="1">
        <v>2022</v>
      </c>
      <c r="B456" t="s">
        <v>7</v>
      </c>
      <c r="C456" t="s">
        <v>26</v>
      </c>
      <c r="D456" t="s">
        <v>51</v>
      </c>
      <c r="E456" t="s">
        <v>88</v>
      </c>
      <c r="F456" t="s">
        <v>16</v>
      </c>
      <c r="G456">
        <v>14.814814814814815</v>
      </c>
    </row>
    <row r="457" spans="1:7" x14ac:dyDescent="0.25">
      <c r="A457" s="1">
        <v>2022</v>
      </c>
      <c r="B457" t="s">
        <v>7</v>
      </c>
      <c r="C457" t="s">
        <v>21</v>
      </c>
      <c r="D457" t="s">
        <v>22</v>
      </c>
      <c r="E457" t="s">
        <v>24</v>
      </c>
      <c r="F457" t="s">
        <v>16</v>
      </c>
      <c r="G457">
        <v>148.14814814814815</v>
      </c>
    </row>
    <row r="458" spans="1:7" x14ac:dyDescent="0.25">
      <c r="A458" s="1">
        <v>2022</v>
      </c>
      <c r="B458" t="s">
        <v>7</v>
      </c>
      <c r="C458" t="s">
        <v>26</v>
      </c>
      <c r="D458" t="s">
        <v>32</v>
      </c>
      <c r="E458" t="s">
        <v>33</v>
      </c>
      <c r="F458" t="s">
        <v>10</v>
      </c>
      <c r="G458">
        <v>14.814814814814815</v>
      </c>
    </row>
    <row r="459" spans="1:7" x14ac:dyDescent="0.25">
      <c r="A459" s="1">
        <v>2022</v>
      </c>
      <c r="B459" t="s">
        <v>7</v>
      </c>
      <c r="C459" t="s">
        <v>13</v>
      </c>
      <c r="D459" t="s">
        <v>14</v>
      </c>
      <c r="E459" t="s">
        <v>15</v>
      </c>
      <c r="F459" t="s">
        <v>16</v>
      </c>
      <c r="G459">
        <v>318.51851851851848</v>
      </c>
    </row>
    <row r="460" spans="1:7" x14ac:dyDescent="0.25">
      <c r="A460" s="1">
        <v>2022</v>
      </c>
      <c r="B460" t="s">
        <v>7</v>
      </c>
      <c r="C460" t="s">
        <v>17</v>
      </c>
      <c r="D460" t="s">
        <v>18</v>
      </c>
      <c r="E460" s="1" t="s">
        <v>19</v>
      </c>
      <c r="F460" s="1" t="s">
        <v>20</v>
      </c>
      <c r="G460">
        <v>244.44444444444443</v>
      </c>
    </row>
    <row r="461" spans="1:7" x14ac:dyDescent="0.25">
      <c r="A461" s="1">
        <v>2022</v>
      </c>
      <c r="B461" t="s">
        <v>40</v>
      </c>
      <c r="C461" t="s">
        <v>26</v>
      </c>
      <c r="D461" t="s">
        <v>27</v>
      </c>
      <c r="E461" t="s">
        <v>61</v>
      </c>
      <c r="F461" t="s">
        <v>10</v>
      </c>
      <c r="G461">
        <v>2.4691358024691357</v>
      </c>
    </row>
    <row r="462" spans="1:7" x14ac:dyDescent="0.25">
      <c r="A462" s="1">
        <v>2022</v>
      </c>
      <c r="B462" t="s">
        <v>40</v>
      </c>
      <c r="C462" t="s">
        <v>26</v>
      </c>
      <c r="D462" t="s">
        <v>44</v>
      </c>
      <c r="E462" t="s">
        <v>63</v>
      </c>
      <c r="F462" t="s">
        <v>16</v>
      </c>
      <c r="G462">
        <v>2.7777777777777777</v>
      </c>
    </row>
    <row r="463" spans="1:7" x14ac:dyDescent="0.25">
      <c r="A463" s="1">
        <v>2022</v>
      </c>
      <c r="B463" t="s">
        <v>40</v>
      </c>
      <c r="C463" t="s">
        <v>34</v>
      </c>
      <c r="D463" t="s">
        <v>53</v>
      </c>
      <c r="E463" t="s">
        <v>54</v>
      </c>
      <c r="F463" t="s">
        <v>37</v>
      </c>
      <c r="G463">
        <v>52.777777777777779</v>
      </c>
    </row>
    <row r="464" spans="1:7" x14ac:dyDescent="0.25">
      <c r="A464" s="1">
        <v>2022</v>
      </c>
      <c r="B464" t="s">
        <v>40</v>
      </c>
      <c r="C464" t="s">
        <v>26</v>
      </c>
      <c r="D464" t="s">
        <v>30</v>
      </c>
      <c r="E464" t="s">
        <v>31</v>
      </c>
      <c r="F464" t="s">
        <v>16</v>
      </c>
      <c r="G464">
        <v>2.7777777777777777</v>
      </c>
    </row>
    <row r="465" spans="1:7" x14ac:dyDescent="0.25">
      <c r="A465" s="1">
        <v>2022</v>
      </c>
      <c r="B465" t="s">
        <v>40</v>
      </c>
      <c r="C465" t="s">
        <v>26</v>
      </c>
      <c r="D465" t="s">
        <v>59</v>
      </c>
      <c r="E465" t="s">
        <v>60</v>
      </c>
      <c r="F465" t="s">
        <v>16</v>
      </c>
      <c r="G465">
        <v>5.5555555555555554</v>
      </c>
    </row>
    <row r="466" spans="1:7" x14ac:dyDescent="0.25">
      <c r="A466" s="1">
        <v>2022</v>
      </c>
      <c r="B466" t="s">
        <v>40</v>
      </c>
      <c r="C466" t="s">
        <v>26</v>
      </c>
      <c r="D466" t="s">
        <v>44</v>
      </c>
      <c r="E466" t="s">
        <v>45</v>
      </c>
      <c r="F466" t="s">
        <v>16</v>
      </c>
      <c r="G466">
        <v>11.111111111111111</v>
      </c>
    </row>
    <row r="467" spans="1:7" x14ac:dyDescent="0.25">
      <c r="A467" s="1">
        <v>2022</v>
      </c>
      <c r="B467" t="s">
        <v>40</v>
      </c>
      <c r="C467" t="s">
        <v>26</v>
      </c>
      <c r="D467" s="1" t="s">
        <v>69</v>
      </c>
      <c r="E467" t="s">
        <v>58</v>
      </c>
      <c r="F467" t="s">
        <v>10</v>
      </c>
      <c r="G467">
        <v>2.4691358024691357</v>
      </c>
    </row>
    <row r="468" spans="1:7" x14ac:dyDescent="0.25">
      <c r="A468" s="1">
        <v>2022</v>
      </c>
      <c r="B468" t="s">
        <v>40</v>
      </c>
      <c r="C468" t="s">
        <v>26</v>
      </c>
      <c r="D468" t="s">
        <v>44</v>
      </c>
      <c r="E468" t="s">
        <v>46</v>
      </c>
      <c r="F468" t="s">
        <v>16</v>
      </c>
      <c r="G468">
        <v>17.901234567901234</v>
      </c>
    </row>
    <row r="469" spans="1:7" x14ac:dyDescent="0.25">
      <c r="A469" s="1">
        <v>2022</v>
      </c>
      <c r="B469" t="s">
        <v>40</v>
      </c>
      <c r="C469" t="s">
        <v>26</v>
      </c>
      <c r="D469" t="s">
        <v>51</v>
      </c>
      <c r="E469" t="s">
        <v>101</v>
      </c>
      <c r="F469" t="s">
        <v>16</v>
      </c>
      <c r="G469">
        <v>36.419753086419746</v>
      </c>
    </row>
    <row r="470" spans="1:7" x14ac:dyDescent="0.25">
      <c r="A470" s="1">
        <v>2022</v>
      </c>
      <c r="B470" t="s">
        <v>40</v>
      </c>
      <c r="C470" t="s">
        <v>26</v>
      </c>
      <c r="D470" t="s">
        <v>44</v>
      </c>
      <c r="E470" t="s">
        <v>79</v>
      </c>
      <c r="F470" s="1" t="s">
        <v>20</v>
      </c>
      <c r="G470">
        <v>6.7901234567901234</v>
      </c>
    </row>
    <row r="471" spans="1:7" x14ac:dyDescent="0.25">
      <c r="A471" s="1">
        <v>2022</v>
      </c>
      <c r="B471" t="s">
        <v>40</v>
      </c>
      <c r="C471" t="s">
        <v>26</v>
      </c>
      <c r="D471" t="s">
        <v>48</v>
      </c>
      <c r="E471" t="s">
        <v>49</v>
      </c>
      <c r="F471" t="s">
        <v>10</v>
      </c>
      <c r="G471">
        <v>11.728395061728396</v>
      </c>
    </row>
    <row r="472" spans="1:7" x14ac:dyDescent="0.25">
      <c r="A472" s="1">
        <v>2022</v>
      </c>
      <c r="B472" t="s">
        <v>40</v>
      </c>
      <c r="C472" t="s">
        <v>26</v>
      </c>
      <c r="D472" t="s">
        <v>32</v>
      </c>
      <c r="E472" t="s">
        <v>33</v>
      </c>
      <c r="F472" t="s">
        <v>10</v>
      </c>
      <c r="G472">
        <v>5.5555555555555554</v>
      </c>
    </row>
    <row r="473" spans="1:7" x14ac:dyDescent="0.25">
      <c r="A473" s="1">
        <v>2022</v>
      </c>
      <c r="B473" t="s">
        <v>102</v>
      </c>
      <c r="C473" t="s">
        <v>34</v>
      </c>
      <c r="D473" t="s">
        <v>38</v>
      </c>
      <c r="E473" t="s">
        <v>39</v>
      </c>
      <c r="F473" t="s">
        <v>20</v>
      </c>
      <c r="G473">
        <v>2.0202020202020203</v>
      </c>
    </row>
    <row r="474" spans="1:7" x14ac:dyDescent="0.25">
      <c r="A474" s="1">
        <v>2022</v>
      </c>
      <c r="B474" t="s">
        <v>102</v>
      </c>
      <c r="C474" t="s">
        <v>26</v>
      </c>
      <c r="D474" t="s">
        <v>27</v>
      </c>
      <c r="E474" t="s">
        <v>61</v>
      </c>
      <c r="F474" t="s">
        <v>10</v>
      </c>
      <c r="G474">
        <v>2.4691358024691357</v>
      </c>
    </row>
    <row r="475" spans="1:7" x14ac:dyDescent="0.25">
      <c r="A475" s="1">
        <v>2022</v>
      </c>
      <c r="B475" t="s">
        <v>102</v>
      </c>
      <c r="C475" t="s">
        <v>34</v>
      </c>
      <c r="D475" t="s">
        <v>53</v>
      </c>
      <c r="E475" t="s">
        <v>54</v>
      </c>
      <c r="F475" t="s">
        <v>37</v>
      </c>
      <c r="G475">
        <v>74.270482603815935</v>
      </c>
    </row>
    <row r="476" spans="1:7" x14ac:dyDescent="0.25">
      <c r="A476" s="1">
        <v>2022</v>
      </c>
      <c r="B476" t="s">
        <v>102</v>
      </c>
      <c r="C476" t="s">
        <v>26</v>
      </c>
      <c r="D476" t="s">
        <v>59</v>
      </c>
      <c r="E476" t="s">
        <v>60</v>
      </c>
      <c r="F476" t="s">
        <v>16</v>
      </c>
      <c r="G476">
        <v>5.0224466891133552</v>
      </c>
    </row>
    <row r="477" spans="1:7" x14ac:dyDescent="0.25">
      <c r="A477" s="1">
        <v>2022</v>
      </c>
      <c r="B477" t="s">
        <v>102</v>
      </c>
      <c r="C477" t="s">
        <v>26</v>
      </c>
      <c r="D477" t="s">
        <v>44</v>
      </c>
      <c r="E477" t="s">
        <v>45</v>
      </c>
      <c r="F477" t="s">
        <v>16</v>
      </c>
      <c r="G477">
        <v>38.888888888888893</v>
      </c>
    </row>
    <row r="478" spans="1:7" x14ac:dyDescent="0.25">
      <c r="A478" s="1">
        <v>2022</v>
      </c>
      <c r="B478" t="s">
        <v>102</v>
      </c>
      <c r="C478" t="s">
        <v>25</v>
      </c>
      <c r="D478" t="s">
        <v>9</v>
      </c>
      <c r="E478" t="s">
        <v>9</v>
      </c>
      <c r="F478" t="s">
        <v>10</v>
      </c>
      <c r="G478">
        <v>1.2345679012345678</v>
      </c>
    </row>
    <row r="479" spans="1:7" x14ac:dyDescent="0.25">
      <c r="A479" s="1">
        <v>2022</v>
      </c>
      <c r="B479" t="s">
        <v>102</v>
      </c>
      <c r="C479" t="s">
        <v>26</v>
      </c>
      <c r="D479" s="1" t="s">
        <v>69</v>
      </c>
      <c r="E479" t="s">
        <v>58</v>
      </c>
      <c r="F479" t="s">
        <v>10</v>
      </c>
      <c r="G479">
        <v>5.0224466891133561</v>
      </c>
    </row>
    <row r="480" spans="1:7" x14ac:dyDescent="0.25">
      <c r="A480" s="1">
        <v>2022</v>
      </c>
      <c r="B480" t="s">
        <v>102</v>
      </c>
      <c r="C480" t="s">
        <v>26</v>
      </c>
      <c r="D480" t="s">
        <v>44</v>
      </c>
      <c r="E480" t="s">
        <v>46</v>
      </c>
      <c r="F480" t="s">
        <v>16</v>
      </c>
      <c r="G480">
        <v>17.592592592592592</v>
      </c>
    </row>
    <row r="481" spans="1:14" x14ac:dyDescent="0.25">
      <c r="A481" s="1">
        <v>2022</v>
      </c>
      <c r="B481" t="s">
        <v>102</v>
      </c>
      <c r="C481" t="s">
        <v>26</v>
      </c>
      <c r="D481" t="s">
        <v>51</v>
      </c>
      <c r="E481" t="s">
        <v>101</v>
      </c>
      <c r="F481" t="s">
        <v>16</v>
      </c>
      <c r="G481">
        <v>2.4691358024691357</v>
      </c>
    </row>
    <row r="482" spans="1:14" x14ac:dyDescent="0.25">
      <c r="A482" s="1">
        <v>2022</v>
      </c>
      <c r="B482" t="s">
        <v>102</v>
      </c>
      <c r="C482" t="s">
        <v>26</v>
      </c>
      <c r="D482" t="s">
        <v>48</v>
      </c>
      <c r="E482" t="s">
        <v>49</v>
      </c>
      <c r="F482" t="s">
        <v>10</v>
      </c>
      <c r="G482">
        <v>7.7441077441077439</v>
      </c>
    </row>
    <row r="483" spans="1:14" x14ac:dyDescent="0.25">
      <c r="A483" s="1">
        <v>2022</v>
      </c>
      <c r="B483" t="s">
        <v>40</v>
      </c>
      <c r="C483" t="s">
        <v>34</v>
      </c>
      <c r="D483" t="s">
        <v>53</v>
      </c>
      <c r="E483" t="s">
        <v>54</v>
      </c>
      <c r="F483" t="s">
        <v>37</v>
      </c>
      <c r="G483">
        <v>4.9382716049382713</v>
      </c>
    </row>
    <row r="484" spans="1:14" x14ac:dyDescent="0.25">
      <c r="A484" s="1">
        <v>2022</v>
      </c>
      <c r="B484" t="s">
        <v>40</v>
      </c>
      <c r="C484" t="s">
        <v>26</v>
      </c>
      <c r="D484" s="1" t="s">
        <v>69</v>
      </c>
      <c r="E484" t="s">
        <v>58</v>
      </c>
      <c r="F484" t="s">
        <v>10</v>
      </c>
      <c r="G484">
        <v>1.2345679012345678</v>
      </c>
    </row>
    <row r="485" spans="1:14" x14ac:dyDescent="0.25">
      <c r="A485" s="1">
        <v>2022</v>
      </c>
      <c r="B485" t="s">
        <v>40</v>
      </c>
      <c r="C485" t="s">
        <v>26</v>
      </c>
      <c r="D485" t="s">
        <v>44</v>
      </c>
      <c r="E485" t="s">
        <v>46</v>
      </c>
      <c r="F485" t="s">
        <v>16</v>
      </c>
      <c r="G485">
        <v>3.7037037037037037</v>
      </c>
    </row>
    <row r="486" spans="1:14" x14ac:dyDescent="0.25">
      <c r="A486" s="1">
        <v>2023</v>
      </c>
      <c r="B486" s="1" t="s">
        <v>7</v>
      </c>
      <c r="C486" s="1" t="s">
        <v>21</v>
      </c>
      <c r="D486" s="1" t="s">
        <v>22</v>
      </c>
      <c r="E486" s="1" t="s">
        <v>23</v>
      </c>
      <c r="F486" s="1" t="s">
        <v>103</v>
      </c>
      <c r="G486">
        <v>4.9382716049382713</v>
      </c>
    </row>
    <row r="487" spans="1:14" x14ac:dyDescent="0.25">
      <c r="A487" s="1">
        <v>2023</v>
      </c>
      <c r="B487" s="1" t="s">
        <v>7</v>
      </c>
      <c r="C487" s="1" t="s">
        <v>26</v>
      </c>
      <c r="D487" s="1" t="s">
        <v>27</v>
      </c>
      <c r="E487" s="1" t="s">
        <v>28</v>
      </c>
      <c r="F487" s="1" t="s">
        <v>103</v>
      </c>
      <c r="G487">
        <v>380.24691358024694</v>
      </c>
    </row>
    <row r="488" spans="1:14" x14ac:dyDescent="0.25">
      <c r="A488" s="1">
        <v>2023</v>
      </c>
      <c r="B488" s="1" t="s">
        <v>7</v>
      </c>
      <c r="C488" s="1" t="s">
        <v>26</v>
      </c>
      <c r="D488" s="1" t="s">
        <v>30</v>
      </c>
      <c r="E488" s="1" t="s">
        <v>31</v>
      </c>
      <c r="F488" s="1" t="s">
        <v>103</v>
      </c>
      <c r="G488">
        <v>9.8765432098765427</v>
      </c>
    </row>
    <row r="489" spans="1:14" x14ac:dyDescent="0.25">
      <c r="A489" s="1">
        <v>2023</v>
      </c>
      <c r="B489" s="1" t="s">
        <v>7</v>
      </c>
      <c r="C489" s="1" t="s">
        <v>13</v>
      </c>
      <c r="D489" s="1" t="s">
        <v>14</v>
      </c>
      <c r="E489" s="1" t="s">
        <v>15</v>
      </c>
      <c r="F489" s="1" t="s">
        <v>16</v>
      </c>
      <c r="G489">
        <v>44.444444444444443</v>
      </c>
    </row>
    <row r="490" spans="1:14" x14ac:dyDescent="0.25">
      <c r="A490" s="1">
        <v>2023</v>
      </c>
      <c r="B490" s="1" t="s">
        <v>7</v>
      </c>
      <c r="C490" s="1" t="s">
        <v>21</v>
      </c>
      <c r="D490" s="1" t="s">
        <v>22</v>
      </c>
      <c r="E490" s="1" t="s">
        <v>24</v>
      </c>
      <c r="F490" s="1" t="s">
        <v>16</v>
      </c>
      <c r="G490">
        <v>4.9382716049382713</v>
      </c>
    </row>
    <row r="491" spans="1:14" x14ac:dyDescent="0.25">
      <c r="A491" s="1">
        <v>2023</v>
      </c>
      <c r="B491" s="1" t="s">
        <v>7</v>
      </c>
      <c r="C491" s="1" t="s">
        <v>17</v>
      </c>
      <c r="D491" s="1" t="s">
        <v>18</v>
      </c>
      <c r="E491" s="1" t="s">
        <v>19</v>
      </c>
      <c r="F491" s="1" t="s">
        <v>103</v>
      </c>
      <c r="G491">
        <v>24.691358024691358</v>
      </c>
    </row>
    <row r="492" spans="1:14" x14ac:dyDescent="0.25">
      <c r="A492" s="1">
        <v>2023</v>
      </c>
      <c r="B492" s="1" t="s">
        <v>7</v>
      </c>
      <c r="C492" s="1" t="s">
        <v>26</v>
      </c>
      <c r="D492" s="1" t="s">
        <v>51</v>
      </c>
      <c r="E492" s="1" t="s">
        <v>88</v>
      </c>
      <c r="F492" s="1" t="s">
        <v>16</v>
      </c>
      <c r="G492">
        <v>9.8765432098765427</v>
      </c>
    </row>
    <row r="493" spans="1:14" x14ac:dyDescent="0.25">
      <c r="A493" s="1">
        <v>2023</v>
      </c>
      <c r="B493" s="1" t="s">
        <v>55</v>
      </c>
      <c r="C493" s="1" t="s">
        <v>26</v>
      </c>
      <c r="D493" s="1" t="s">
        <v>27</v>
      </c>
      <c r="E493" s="1" t="s">
        <v>61</v>
      </c>
      <c r="F493" s="1" t="s">
        <v>10</v>
      </c>
      <c r="G493">
        <v>2.4691358024691357</v>
      </c>
    </row>
    <row r="494" spans="1:14" x14ac:dyDescent="0.25">
      <c r="A494" s="1">
        <v>2023</v>
      </c>
      <c r="B494" s="1" t="s">
        <v>55</v>
      </c>
      <c r="C494" s="1" t="s">
        <v>26</v>
      </c>
      <c r="D494" s="1" t="s">
        <v>69</v>
      </c>
      <c r="E494" s="1" t="s">
        <v>58</v>
      </c>
      <c r="F494" s="1" t="s">
        <v>10</v>
      </c>
      <c r="G494">
        <v>7.4074074074074074</v>
      </c>
    </row>
    <row r="495" spans="1:14" x14ac:dyDescent="0.25">
      <c r="A495" s="1">
        <v>2023</v>
      </c>
      <c r="B495" s="1" t="s">
        <v>55</v>
      </c>
      <c r="C495" s="1" t="s">
        <v>26</v>
      </c>
      <c r="D495" s="1" t="s">
        <v>27</v>
      </c>
      <c r="E495" s="1" t="s">
        <v>28</v>
      </c>
      <c r="F495" s="1" t="s">
        <v>103</v>
      </c>
      <c r="G495">
        <v>2.4691358024691357</v>
      </c>
      <c r="N495" s="1"/>
    </row>
    <row r="496" spans="1:14" x14ac:dyDescent="0.25">
      <c r="A496" s="1">
        <v>2023</v>
      </c>
      <c r="B496" s="1" t="s">
        <v>55</v>
      </c>
      <c r="C496" s="1" t="s">
        <v>26</v>
      </c>
      <c r="D496" s="1" t="s">
        <v>59</v>
      </c>
      <c r="E496" s="1" t="s">
        <v>60</v>
      </c>
      <c r="F496" s="1" t="s">
        <v>16</v>
      </c>
      <c r="G496">
        <v>6.1728395061728394</v>
      </c>
    </row>
    <row r="497" spans="1:7" x14ac:dyDescent="0.25">
      <c r="A497" s="1">
        <v>2023</v>
      </c>
      <c r="B497" s="1" t="s">
        <v>55</v>
      </c>
      <c r="C497" s="1" t="s">
        <v>26</v>
      </c>
      <c r="D497" s="1" t="s">
        <v>44</v>
      </c>
      <c r="E497" s="1" t="s">
        <v>45</v>
      </c>
      <c r="F497" s="1" t="s">
        <v>16</v>
      </c>
      <c r="G497">
        <v>2.4691358024691357</v>
      </c>
    </row>
    <row r="498" spans="1:7" x14ac:dyDescent="0.25">
      <c r="A498" s="1">
        <v>2023</v>
      </c>
      <c r="B498" s="1" t="s">
        <v>55</v>
      </c>
      <c r="C498" s="1" t="s">
        <v>26</v>
      </c>
      <c r="D498" s="1" t="s">
        <v>44</v>
      </c>
      <c r="E498" s="1" t="s">
        <v>46</v>
      </c>
      <c r="F498" s="1" t="s">
        <v>16</v>
      </c>
      <c r="G498">
        <v>17.283950617283953</v>
      </c>
    </row>
    <row r="499" spans="1:7" x14ac:dyDescent="0.25">
      <c r="A499" s="1">
        <v>2023</v>
      </c>
      <c r="B499" s="1" t="s">
        <v>55</v>
      </c>
      <c r="C499" s="1" t="s">
        <v>34</v>
      </c>
      <c r="D499" s="1" t="s">
        <v>53</v>
      </c>
      <c r="E499" t="s">
        <v>54</v>
      </c>
      <c r="F499" s="1" t="s">
        <v>37</v>
      </c>
      <c r="G499">
        <v>13.580246913580247</v>
      </c>
    </row>
    <row r="500" spans="1:7" x14ac:dyDescent="0.25">
      <c r="A500" s="1">
        <v>2023</v>
      </c>
      <c r="B500" s="1" t="s">
        <v>55</v>
      </c>
      <c r="C500" s="1" t="s">
        <v>17</v>
      </c>
      <c r="D500" s="1" t="s">
        <v>18</v>
      </c>
      <c r="E500" s="1" t="s">
        <v>41</v>
      </c>
      <c r="F500" s="1" t="s">
        <v>103</v>
      </c>
      <c r="G500">
        <v>1.2345679012345678</v>
      </c>
    </row>
    <row r="501" spans="1:7" x14ac:dyDescent="0.25">
      <c r="A501" s="1">
        <v>2023</v>
      </c>
      <c r="B501" s="1" t="s">
        <v>55</v>
      </c>
      <c r="C501" s="1" t="s">
        <v>26</v>
      </c>
      <c r="D501" s="1" t="s">
        <v>51</v>
      </c>
      <c r="E501" s="1" t="s">
        <v>52</v>
      </c>
      <c r="F501" s="1" t="s">
        <v>16</v>
      </c>
      <c r="G501">
        <v>6.1728395061728394</v>
      </c>
    </row>
    <row r="502" spans="1:7" x14ac:dyDescent="0.25">
      <c r="A502" s="1">
        <v>2023</v>
      </c>
      <c r="B502" s="1" t="s">
        <v>55</v>
      </c>
      <c r="C502" s="1" t="s">
        <v>104</v>
      </c>
      <c r="D502" s="1" t="s">
        <v>104</v>
      </c>
      <c r="E502" s="1" t="s">
        <v>49</v>
      </c>
      <c r="F502" s="1" t="s">
        <v>10</v>
      </c>
      <c r="G502">
        <v>3.7037037037037037</v>
      </c>
    </row>
    <row r="503" spans="1:7" x14ac:dyDescent="0.25">
      <c r="A503" s="1">
        <v>2023</v>
      </c>
      <c r="B503" s="1" t="s">
        <v>40</v>
      </c>
      <c r="C503" s="1" t="s">
        <v>26</v>
      </c>
      <c r="D503" s="1" t="s">
        <v>27</v>
      </c>
      <c r="E503" s="1" t="s">
        <v>61</v>
      </c>
      <c r="F503" s="1" t="s">
        <v>10</v>
      </c>
      <c r="G503">
        <v>12.698412698412698</v>
      </c>
    </row>
    <row r="504" spans="1:7" x14ac:dyDescent="0.25">
      <c r="A504" s="1">
        <v>2023</v>
      </c>
      <c r="B504" s="1" t="s">
        <v>40</v>
      </c>
      <c r="C504" s="1" t="s">
        <v>26</v>
      </c>
      <c r="D504" s="1" t="s">
        <v>32</v>
      </c>
      <c r="E504" s="1" t="s">
        <v>33</v>
      </c>
      <c r="F504" s="1" t="s">
        <v>10</v>
      </c>
      <c r="G504">
        <v>1.5873015873015872</v>
      </c>
    </row>
    <row r="505" spans="1:7" x14ac:dyDescent="0.25">
      <c r="A505" s="1">
        <v>2023</v>
      </c>
      <c r="B505" s="1" t="s">
        <v>40</v>
      </c>
      <c r="C505" s="1" t="s">
        <v>26</v>
      </c>
      <c r="D505" s="1" t="s">
        <v>69</v>
      </c>
      <c r="E505" s="1" t="s">
        <v>58</v>
      </c>
      <c r="F505" s="1" t="s">
        <v>10</v>
      </c>
      <c r="G505">
        <v>3.1746031746031744</v>
      </c>
    </row>
    <row r="506" spans="1:7" x14ac:dyDescent="0.25">
      <c r="A506" s="1">
        <v>2023</v>
      </c>
      <c r="B506" s="1" t="s">
        <v>40</v>
      </c>
      <c r="C506" s="1" t="s">
        <v>26</v>
      </c>
      <c r="D506" s="1" t="s">
        <v>48</v>
      </c>
      <c r="E506" s="1" t="s">
        <v>49</v>
      </c>
      <c r="F506" s="1" t="s">
        <v>10</v>
      </c>
      <c r="G506">
        <v>14.285714285714286</v>
      </c>
    </row>
    <row r="507" spans="1:7" x14ac:dyDescent="0.25">
      <c r="A507" s="1">
        <v>2023</v>
      </c>
      <c r="B507" s="1" t="s">
        <v>40</v>
      </c>
      <c r="C507" s="1" t="s">
        <v>26</v>
      </c>
      <c r="D507" s="1" t="s">
        <v>59</v>
      </c>
      <c r="E507" s="1" t="s">
        <v>60</v>
      </c>
      <c r="F507" s="1" t="s">
        <v>16</v>
      </c>
      <c r="G507">
        <v>7.9365079365079367</v>
      </c>
    </row>
    <row r="508" spans="1:7" x14ac:dyDescent="0.25">
      <c r="A508" s="1">
        <v>2023</v>
      </c>
      <c r="B508" s="1" t="s">
        <v>40</v>
      </c>
      <c r="C508" s="1" t="s">
        <v>26</v>
      </c>
      <c r="D508" s="1" t="s">
        <v>44</v>
      </c>
      <c r="E508" s="1" t="s">
        <v>46</v>
      </c>
      <c r="F508" s="1" t="s">
        <v>16</v>
      </c>
      <c r="G508">
        <v>38.095238095238095</v>
      </c>
    </row>
    <row r="509" spans="1:7" x14ac:dyDescent="0.25">
      <c r="A509" s="1">
        <v>2023</v>
      </c>
      <c r="B509" s="1" t="s">
        <v>40</v>
      </c>
      <c r="C509" s="1" t="s">
        <v>34</v>
      </c>
      <c r="D509" s="1" t="s">
        <v>53</v>
      </c>
      <c r="E509" t="s">
        <v>54</v>
      </c>
      <c r="F509" s="1" t="s">
        <v>37</v>
      </c>
      <c r="G509">
        <v>19.047619047619047</v>
      </c>
    </row>
    <row r="510" spans="1:7" x14ac:dyDescent="0.25">
      <c r="A510" s="1">
        <v>2023</v>
      </c>
      <c r="B510" s="1" t="s">
        <v>40</v>
      </c>
      <c r="C510" t="s">
        <v>25</v>
      </c>
      <c r="D510" t="s">
        <v>9</v>
      </c>
      <c r="E510" t="s">
        <v>9</v>
      </c>
      <c r="F510" s="1" t="s">
        <v>10</v>
      </c>
      <c r="G510">
        <v>1.5873015873015872</v>
      </c>
    </row>
    <row r="511" spans="1:7" x14ac:dyDescent="0.25">
      <c r="A511" s="1">
        <v>2023</v>
      </c>
      <c r="B511" s="1" t="s">
        <v>40</v>
      </c>
      <c r="C511" s="1" t="s">
        <v>17</v>
      </c>
      <c r="D511" s="1" t="s">
        <v>104</v>
      </c>
      <c r="E511" s="1" t="s">
        <v>41</v>
      </c>
      <c r="F511" s="1" t="s">
        <v>103</v>
      </c>
      <c r="G511">
        <v>1.5873015873015872</v>
      </c>
    </row>
    <row r="512" spans="1:7" x14ac:dyDescent="0.25">
      <c r="A512" s="1">
        <v>2023</v>
      </c>
      <c r="B512" s="1" t="s">
        <v>40</v>
      </c>
      <c r="C512" s="1" t="s">
        <v>26</v>
      </c>
      <c r="D512" s="1" t="s">
        <v>44</v>
      </c>
      <c r="E512" s="1" t="s">
        <v>79</v>
      </c>
      <c r="F512" s="1" t="s">
        <v>103</v>
      </c>
      <c r="G512">
        <v>3.1746031746031744</v>
      </c>
    </row>
    <row r="513" spans="1:7" x14ac:dyDescent="0.25">
      <c r="A513" s="1">
        <v>2023</v>
      </c>
      <c r="B513" s="1" t="s">
        <v>40</v>
      </c>
      <c r="C513" s="1" t="s">
        <v>26</v>
      </c>
      <c r="D513" s="1" t="s">
        <v>51</v>
      </c>
      <c r="E513" s="1" t="s">
        <v>52</v>
      </c>
      <c r="F513" s="1" t="s">
        <v>16</v>
      </c>
      <c r="G513">
        <v>17.460317460317459</v>
      </c>
    </row>
    <row r="515" spans="1:7" x14ac:dyDescent="0.25">
      <c r="F515"/>
      <c r="G515"/>
    </row>
    <row r="516" spans="1:7" x14ac:dyDescent="0.25">
      <c r="F516"/>
      <c r="G516"/>
    </row>
    <row r="517" spans="1:7" x14ac:dyDescent="0.25">
      <c r="F517"/>
      <c r="G517"/>
    </row>
    <row r="518" spans="1:7" x14ac:dyDescent="0.25">
      <c r="F518"/>
      <c r="G518"/>
    </row>
    <row r="519" spans="1:7" x14ac:dyDescent="0.25">
      <c r="F519"/>
      <c r="G519"/>
    </row>
    <row r="520" spans="1:7" x14ac:dyDescent="0.25">
      <c r="F520"/>
      <c r="G520"/>
    </row>
    <row r="521" spans="1:7" x14ac:dyDescent="0.25">
      <c r="F521"/>
      <c r="G521"/>
    </row>
    <row r="522" spans="1:7" x14ac:dyDescent="0.25">
      <c r="F522"/>
      <c r="G522"/>
    </row>
    <row r="523" spans="1:7" x14ac:dyDescent="0.25">
      <c r="F523"/>
      <c r="G523"/>
    </row>
    <row r="524" spans="1:7" x14ac:dyDescent="0.25">
      <c r="F524"/>
      <c r="G524"/>
    </row>
    <row r="525" spans="1:7" x14ac:dyDescent="0.25">
      <c r="F525"/>
      <c r="G525"/>
    </row>
    <row r="526" spans="1:7" x14ac:dyDescent="0.25">
      <c r="F526"/>
      <c r="G526"/>
    </row>
    <row r="527" spans="1:7" x14ac:dyDescent="0.25">
      <c r="F527"/>
      <c r="G527"/>
    </row>
  </sheetData>
  <autoFilter ref="A1:G513" xr:uid="{5EF5C16E-D760-274D-9C48-653F91C560A8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F13A-2966-BC47-8DC8-64980CE9AEEC}">
  <dimension ref="A1:L35"/>
  <sheetViews>
    <sheetView topLeftCell="A15" zoomScale="115" zoomScaleNormal="115" workbookViewId="0">
      <selection activeCell="E32" sqref="E32"/>
    </sheetView>
  </sheetViews>
  <sheetFormatPr defaultColWidth="11" defaultRowHeight="15.75" x14ac:dyDescent="0.25"/>
  <cols>
    <col min="2" max="2" width="15" customWidth="1"/>
    <col min="3" max="3" width="14.75" customWidth="1"/>
    <col min="8" max="9" width="11.875" bestFit="1" customWidth="1"/>
    <col min="10" max="10" width="15.25" bestFit="1" customWidth="1"/>
    <col min="11" max="11" width="14" bestFit="1" customWidth="1"/>
    <col min="12" max="12" width="4.125" bestFit="1" customWidth="1"/>
  </cols>
  <sheetData>
    <row r="1" spans="1:12" ht="31.5" x14ac:dyDescent="0.25">
      <c r="A1" s="4" t="s">
        <v>0</v>
      </c>
      <c r="B1" s="4" t="s">
        <v>1</v>
      </c>
      <c r="C1" s="4" t="s">
        <v>97</v>
      </c>
      <c r="D1" s="6" t="s">
        <v>98</v>
      </c>
      <c r="G1" s="1"/>
    </row>
    <row r="2" spans="1:12" x14ac:dyDescent="0.25">
      <c r="A2" s="3">
        <v>2003</v>
      </c>
      <c r="B2" s="3" t="s">
        <v>7</v>
      </c>
      <c r="C2" s="3">
        <v>0.46987145368623073</v>
      </c>
      <c r="D2" s="7">
        <v>0.53012854631376927</v>
      </c>
      <c r="G2" s="1"/>
    </row>
    <row r="3" spans="1:12" x14ac:dyDescent="0.25">
      <c r="A3" s="3">
        <v>2003</v>
      </c>
      <c r="B3" s="3" t="s">
        <v>40</v>
      </c>
      <c r="C3" s="3">
        <v>0.19265306122448989</v>
      </c>
      <c r="D3" s="7">
        <v>0.80734693877551011</v>
      </c>
      <c r="G3" s="1"/>
    </row>
    <row r="4" spans="1:12" x14ac:dyDescent="0.25">
      <c r="A4" s="3">
        <v>2003</v>
      </c>
      <c r="B4" s="3" t="s">
        <v>55</v>
      </c>
      <c r="C4" s="3">
        <v>0.10650887573964497</v>
      </c>
      <c r="D4" s="7">
        <v>0.89349112426035504</v>
      </c>
      <c r="G4" s="1"/>
    </row>
    <row r="5" spans="1:12" x14ac:dyDescent="0.25">
      <c r="A5" s="3">
        <v>2006</v>
      </c>
      <c r="B5" s="3" t="s">
        <v>7</v>
      </c>
      <c r="C5" s="3">
        <v>0.68093309932145796</v>
      </c>
      <c r="D5" s="7">
        <v>0.31906690067854204</v>
      </c>
      <c r="G5" s="1"/>
    </row>
    <row r="6" spans="1:12" x14ac:dyDescent="0.25">
      <c r="A6" s="3">
        <v>2006</v>
      </c>
      <c r="B6" s="3" t="s">
        <v>40</v>
      </c>
      <c r="C6" s="3">
        <v>0.14742857142857141</v>
      </c>
      <c r="D6" s="7">
        <v>0.85257142857142854</v>
      </c>
      <c r="G6" s="1"/>
    </row>
    <row r="7" spans="1:12" x14ac:dyDescent="0.25">
      <c r="A7" s="3">
        <v>2006</v>
      </c>
      <c r="B7" s="3" t="s">
        <v>55</v>
      </c>
      <c r="C7" s="3">
        <v>0.15702181359293307</v>
      </c>
      <c r="D7" s="7">
        <v>0.8429781864070669</v>
      </c>
      <c r="G7" s="1"/>
    </row>
    <row r="8" spans="1:12" x14ac:dyDescent="0.25">
      <c r="A8" s="3">
        <v>2009</v>
      </c>
      <c r="B8" s="3" t="s">
        <v>7</v>
      </c>
      <c r="C8" s="3">
        <v>0.50871181517389963</v>
      </c>
      <c r="D8" s="7">
        <v>0.49128818482610037</v>
      </c>
      <c r="G8" s="1"/>
    </row>
    <row r="9" spans="1:12" x14ac:dyDescent="0.25">
      <c r="A9" s="3">
        <v>2009</v>
      </c>
      <c r="B9" s="3" t="s">
        <v>40</v>
      </c>
      <c r="C9" s="3">
        <v>0.3206068557440851</v>
      </c>
      <c r="D9" s="7">
        <v>0.6793931442559149</v>
      </c>
      <c r="G9" s="1"/>
    </row>
    <row r="10" spans="1:12" x14ac:dyDescent="0.25">
      <c r="A10" s="3">
        <v>2009</v>
      </c>
      <c r="B10" s="3" t="s">
        <v>55</v>
      </c>
      <c r="C10" s="3">
        <v>0.20416362308254193</v>
      </c>
      <c r="D10" s="7">
        <v>0.79583637691745812</v>
      </c>
      <c r="G10" s="1"/>
      <c r="K10" s="1"/>
      <c r="L10" s="1"/>
    </row>
    <row r="11" spans="1:12" x14ac:dyDescent="0.25">
      <c r="A11" s="3">
        <v>2010</v>
      </c>
      <c r="B11" s="3" t="s">
        <v>7</v>
      </c>
      <c r="C11" s="3">
        <v>0.44122670106848394</v>
      </c>
      <c r="D11" s="7">
        <v>0.55877329893151606</v>
      </c>
      <c r="G11" s="1"/>
    </row>
    <row r="12" spans="1:12" x14ac:dyDescent="0.25">
      <c r="A12" s="3">
        <v>2010</v>
      </c>
      <c r="B12" s="3" t="s">
        <v>40</v>
      </c>
      <c r="C12" s="3">
        <v>0.35628641975308656</v>
      </c>
      <c r="D12" s="7">
        <v>0.64371358024691339</v>
      </c>
      <c r="G12" s="1"/>
    </row>
    <row r="13" spans="1:12" x14ac:dyDescent="0.25">
      <c r="A13" s="3">
        <v>2010</v>
      </c>
      <c r="B13" s="3" t="s">
        <v>55</v>
      </c>
      <c r="C13" s="3">
        <v>0.23217031910803546</v>
      </c>
      <c r="D13" s="7">
        <v>0.76782968089196457</v>
      </c>
      <c r="G13" s="1"/>
    </row>
    <row r="14" spans="1:12" x14ac:dyDescent="0.25">
      <c r="A14" s="3">
        <v>2012</v>
      </c>
      <c r="B14" s="3" t="s">
        <v>7</v>
      </c>
      <c r="C14" s="3">
        <v>0.53328813320536417</v>
      </c>
      <c r="D14" s="7">
        <v>0.46671186679463583</v>
      </c>
      <c r="G14" s="1"/>
    </row>
    <row r="15" spans="1:12" x14ac:dyDescent="0.25">
      <c r="A15" s="3">
        <v>2012</v>
      </c>
      <c r="B15" s="3" t="s">
        <v>40</v>
      </c>
      <c r="C15" s="3">
        <v>0.17249442023594436</v>
      </c>
      <c r="D15" s="7">
        <v>0.82750557976405559</v>
      </c>
      <c r="G15" s="1"/>
    </row>
    <row r="16" spans="1:12" x14ac:dyDescent="0.25">
      <c r="A16" s="3">
        <v>2012</v>
      </c>
      <c r="B16" s="3" t="s">
        <v>55</v>
      </c>
      <c r="C16" s="3">
        <v>0.16306122448979582</v>
      </c>
      <c r="D16" s="7">
        <v>0.83693877551020424</v>
      </c>
      <c r="G16" s="1"/>
    </row>
    <row r="17" spans="1:12" x14ac:dyDescent="0.25">
      <c r="A17" s="3">
        <v>2015</v>
      </c>
      <c r="B17" s="3" t="s">
        <v>7</v>
      </c>
      <c r="C17" s="3">
        <v>0.44113088226176439</v>
      </c>
      <c r="D17" s="7">
        <v>0.55886911773823567</v>
      </c>
      <c r="G17" s="1"/>
    </row>
    <row r="18" spans="1:12" x14ac:dyDescent="0.25">
      <c r="A18" s="3">
        <v>2015</v>
      </c>
      <c r="B18" s="3" t="s">
        <v>40</v>
      </c>
      <c r="C18" s="3">
        <v>0.15713346482577251</v>
      </c>
      <c r="D18" s="7">
        <v>0.84286653517422749</v>
      </c>
      <c r="G18" s="1"/>
    </row>
    <row r="19" spans="1:12" x14ac:dyDescent="0.25">
      <c r="A19" s="3">
        <v>2015</v>
      </c>
      <c r="B19" s="3" t="s">
        <v>55</v>
      </c>
      <c r="C19" s="3">
        <v>0.21579430670339761</v>
      </c>
      <c r="D19" s="7">
        <v>0.78420569329660239</v>
      </c>
      <c r="G19" s="1"/>
    </row>
    <row r="20" spans="1:12" x14ac:dyDescent="0.25">
      <c r="A20" s="3">
        <v>2018</v>
      </c>
      <c r="B20" s="3" t="s">
        <v>7</v>
      </c>
      <c r="C20" s="3">
        <v>0.53051560247216556</v>
      </c>
      <c r="D20" s="7">
        <v>0.46948439752783444</v>
      </c>
      <c r="G20" s="1"/>
      <c r="L20" s="1"/>
    </row>
    <row r="21" spans="1:12" x14ac:dyDescent="0.25">
      <c r="A21" s="3">
        <v>2018</v>
      </c>
      <c r="B21" s="3" t="s">
        <v>40</v>
      </c>
      <c r="C21" s="3">
        <v>0.20634920634920637</v>
      </c>
      <c r="D21" s="7">
        <v>0.79365079365079361</v>
      </c>
      <c r="G21" s="1"/>
    </row>
    <row r="22" spans="1:12" x14ac:dyDescent="0.25">
      <c r="A22" s="3">
        <v>2018</v>
      </c>
      <c r="B22" s="3" t="s">
        <v>55</v>
      </c>
      <c r="C22" s="3">
        <v>0.18268489593898335</v>
      </c>
      <c r="D22" s="7">
        <v>0.81731510406101671</v>
      </c>
      <c r="G22" s="1"/>
    </row>
    <row r="23" spans="1:12" x14ac:dyDescent="0.25">
      <c r="A23" s="3">
        <v>2019</v>
      </c>
      <c r="B23" s="3" t="s">
        <v>7</v>
      </c>
      <c r="C23" s="3">
        <v>0.24267455621301773</v>
      </c>
      <c r="D23" s="7">
        <v>0.7573254437869823</v>
      </c>
      <c r="G23" s="1"/>
    </row>
    <row r="24" spans="1:12" x14ac:dyDescent="0.25">
      <c r="A24" s="3">
        <v>2019</v>
      </c>
      <c r="B24" s="3" t="s">
        <v>40</v>
      </c>
      <c r="C24" s="3">
        <v>0.18291131922765638</v>
      </c>
      <c r="D24" s="7">
        <v>0.81708868077234365</v>
      </c>
      <c r="G24" s="1"/>
    </row>
    <row r="25" spans="1:12" x14ac:dyDescent="0.25">
      <c r="A25" s="3">
        <v>2019</v>
      </c>
      <c r="B25" s="3" t="s">
        <v>55</v>
      </c>
      <c r="C25" s="3">
        <v>0.47320884803217483</v>
      </c>
      <c r="D25" s="7">
        <v>0.52679115196782522</v>
      </c>
      <c r="G25" s="1"/>
    </row>
    <row r="26" spans="1:12" x14ac:dyDescent="0.25">
      <c r="A26" s="3">
        <v>2021</v>
      </c>
      <c r="B26" s="3" t="s">
        <v>7</v>
      </c>
      <c r="C26" s="3">
        <v>0.17010380622837373</v>
      </c>
      <c r="D26" s="7">
        <v>0.82989619377162627</v>
      </c>
      <c r="G26" s="1"/>
    </row>
    <row r="27" spans="1:12" x14ac:dyDescent="0.25">
      <c r="A27" s="3">
        <v>2021</v>
      </c>
      <c r="B27" s="3" t="s">
        <v>40</v>
      </c>
      <c r="C27" s="3">
        <v>0.16758494031221308</v>
      </c>
      <c r="D27" s="7">
        <v>0.83241505968778695</v>
      </c>
      <c r="G27" s="1"/>
    </row>
    <row r="28" spans="1:12" x14ac:dyDescent="0.25">
      <c r="A28" s="3">
        <v>2021</v>
      </c>
      <c r="B28" s="3" t="s">
        <v>55</v>
      </c>
      <c r="C28" s="3">
        <v>0.38458307078344905</v>
      </c>
      <c r="D28" s="7">
        <v>0.615416929216551</v>
      </c>
      <c r="G28" s="1"/>
    </row>
    <row r="29" spans="1:12" x14ac:dyDescent="0.25">
      <c r="A29" s="3">
        <v>2022</v>
      </c>
      <c r="B29" s="3" t="s">
        <v>7</v>
      </c>
      <c r="C29" s="3">
        <v>0.24687891090015585</v>
      </c>
      <c r="D29" s="7">
        <v>0.7531210890998441</v>
      </c>
      <c r="G29" s="1"/>
    </row>
    <row r="30" spans="1:12" x14ac:dyDescent="0.25">
      <c r="A30" s="3">
        <v>2022</v>
      </c>
      <c r="B30" s="3" t="s">
        <v>40</v>
      </c>
      <c r="C30" s="3">
        <v>0.17206295766349639</v>
      </c>
      <c r="D30" s="7">
        <v>0.82793704233650356</v>
      </c>
      <c r="G30" s="1"/>
    </row>
    <row r="31" spans="1:12" x14ac:dyDescent="0.25">
      <c r="A31" s="3">
        <v>2022</v>
      </c>
      <c r="B31" s="3" t="s">
        <v>55</v>
      </c>
      <c r="C31" s="3">
        <v>0.30392845701794768</v>
      </c>
      <c r="D31" s="7">
        <v>0.69607154298205232</v>
      </c>
      <c r="G31" s="1"/>
    </row>
    <row r="32" spans="1:12" x14ac:dyDescent="0.25">
      <c r="A32" s="9">
        <v>2023</v>
      </c>
      <c r="B32" s="3" t="s">
        <v>7</v>
      </c>
      <c r="C32" s="3">
        <v>0.64246997555531926</v>
      </c>
      <c r="D32" s="7">
        <v>0.35753002444468074</v>
      </c>
      <c r="G32" s="1"/>
    </row>
    <row r="33" spans="1:7" x14ac:dyDescent="0.25">
      <c r="A33" s="9">
        <v>2023</v>
      </c>
      <c r="B33" s="3" t="s">
        <v>55</v>
      </c>
      <c r="C33" s="3">
        <v>0.16339869281045749</v>
      </c>
      <c r="D33" s="7">
        <v>0.83660130718954251</v>
      </c>
      <c r="G33" s="1"/>
    </row>
    <row r="34" spans="1:7" x14ac:dyDescent="0.25">
      <c r="A34" s="9">
        <v>2023</v>
      </c>
      <c r="B34" s="3" t="s">
        <v>40</v>
      </c>
      <c r="C34" s="3">
        <v>0.17693905817174521</v>
      </c>
      <c r="D34" s="7">
        <v>0.82306094182825484</v>
      </c>
      <c r="G34" s="1"/>
    </row>
    <row r="35" spans="1:7" x14ac:dyDescent="0.25">
      <c r="G35" s="1"/>
    </row>
  </sheetData>
  <autoFilter ref="A1:D1" xr:uid="{A764F13A-2966-BC47-8DC8-64980CE9AEEC}">
    <sortState xmlns:xlrd2="http://schemas.microsoft.com/office/spreadsheetml/2017/richdata2" ref="A2:D31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F369-EA69-5B45-8E7D-3A0563F1D363}">
  <dimension ref="A1:C11"/>
  <sheetViews>
    <sheetView zoomScale="160" zoomScaleNormal="160" workbookViewId="0">
      <selection activeCell="C16" sqref="C16"/>
    </sheetView>
  </sheetViews>
  <sheetFormatPr defaultColWidth="11" defaultRowHeight="15.75" x14ac:dyDescent="0.25"/>
  <cols>
    <col min="2" max="2" width="18.625" customWidth="1"/>
  </cols>
  <sheetData>
    <row r="1" spans="1:3" x14ac:dyDescent="0.25">
      <c r="A1" s="2" t="s">
        <v>94</v>
      </c>
      <c r="B1" s="2" t="s">
        <v>95</v>
      </c>
      <c r="C1" s="2" t="s">
        <v>96</v>
      </c>
    </row>
    <row r="2" spans="1:3" x14ac:dyDescent="0.25">
      <c r="A2" s="3">
        <v>2006</v>
      </c>
      <c r="B2" s="3">
        <v>1.5889999999999997</v>
      </c>
      <c r="C2" s="3">
        <v>0.6306258795831331</v>
      </c>
    </row>
    <row r="3" spans="1:3" x14ac:dyDescent="0.25">
      <c r="A3" s="3">
        <v>2010</v>
      </c>
      <c r="B3" s="3">
        <v>1.3291231343283589</v>
      </c>
      <c r="C3" s="3">
        <v>0.61053758846025752</v>
      </c>
    </row>
    <row r="4" spans="1:3" x14ac:dyDescent="0.25">
      <c r="A4" s="3">
        <v>2009</v>
      </c>
      <c r="B4" s="3">
        <v>1.4102702702702703</v>
      </c>
      <c r="C4" s="3">
        <v>0.60152727460117383</v>
      </c>
    </row>
    <row r="5" spans="1:3" x14ac:dyDescent="0.25">
      <c r="A5" s="3">
        <v>2012</v>
      </c>
      <c r="B5" s="3">
        <v>1.2095121951219514</v>
      </c>
      <c r="C5" s="3">
        <v>0.53461612040111761</v>
      </c>
    </row>
    <row r="6" spans="1:3" x14ac:dyDescent="0.25">
      <c r="A6" s="3">
        <v>2015</v>
      </c>
      <c r="B6" s="3">
        <v>1.1257638888750001</v>
      </c>
      <c r="C6" s="3">
        <v>0.17977779869464811</v>
      </c>
    </row>
    <row r="7" spans="1:3" x14ac:dyDescent="0.25">
      <c r="A7" s="3">
        <v>2018</v>
      </c>
      <c r="B7" s="3">
        <v>0.87717857142857147</v>
      </c>
      <c r="C7" s="3">
        <v>0.34990930592444763</v>
      </c>
    </row>
    <row r="8" spans="1:3" x14ac:dyDescent="0.25">
      <c r="A8" s="3">
        <v>2019</v>
      </c>
      <c r="B8" s="3">
        <v>1.1100000000000001</v>
      </c>
      <c r="C8" s="3">
        <v>0.54185894020000003</v>
      </c>
    </row>
    <row r="9" spans="1:3" x14ac:dyDescent="0.25">
      <c r="A9" s="3">
        <v>2021</v>
      </c>
      <c r="B9" s="3">
        <v>0.96813295774647878</v>
      </c>
      <c r="C9" s="3">
        <v>0.93615150563341132</v>
      </c>
    </row>
    <row r="10" spans="1:3" x14ac:dyDescent="0.25">
      <c r="A10" s="3">
        <v>2022</v>
      </c>
      <c r="B10" s="3">
        <v>0.90346739730000003</v>
      </c>
      <c r="C10" s="3">
        <v>0.44725392190000002</v>
      </c>
    </row>
    <row r="11" spans="1:3" x14ac:dyDescent="0.25">
      <c r="A11" s="3">
        <v>2023</v>
      </c>
      <c r="B11" s="3">
        <v>0.90696252631578977</v>
      </c>
      <c r="C11" s="3">
        <v>0.36031333878376393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86AD-0DE1-4C30-9FA0-91DE7B2C4920}">
  <dimension ref="A1:D12"/>
  <sheetViews>
    <sheetView zoomScale="85" zoomScaleNormal="85" workbookViewId="0">
      <selection activeCell="E16" sqref="E16"/>
    </sheetView>
  </sheetViews>
  <sheetFormatPr defaultRowHeight="15.75" x14ac:dyDescent="0.25"/>
  <cols>
    <col min="1" max="1" width="16.75" customWidth="1"/>
    <col min="2" max="2" width="21.75" customWidth="1"/>
    <col min="3" max="3" width="12.375" bestFit="1" customWidth="1"/>
    <col min="4" max="4" width="19.125" bestFit="1" customWidth="1"/>
    <col min="5" max="5" width="12.375" bestFit="1" customWidth="1"/>
    <col min="6" max="6" width="12.5" bestFit="1" customWidth="1"/>
    <col min="7" max="7" width="12.375" bestFit="1" customWidth="1"/>
    <col min="8" max="8" width="14.875" bestFit="1" customWidth="1"/>
    <col min="9" max="9" width="12.375" bestFit="1" customWidth="1"/>
    <col min="10" max="10" width="12.5" bestFit="1" customWidth="1"/>
    <col min="11" max="11" width="12.375" bestFit="1" customWidth="1"/>
    <col min="12" max="12" width="15.625" bestFit="1" customWidth="1"/>
    <col min="13" max="13" width="12.375" bestFit="1" customWidth="1"/>
  </cols>
  <sheetData>
    <row r="1" spans="1:4" ht="70.5" customHeight="1" x14ac:dyDescent="0.25">
      <c r="A1" s="3" t="s">
        <v>106</v>
      </c>
      <c r="B1" s="4" t="s">
        <v>107</v>
      </c>
      <c r="C1" s="4" t="s">
        <v>108</v>
      </c>
      <c r="D1" s="7" t="s">
        <v>109</v>
      </c>
    </row>
    <row r="2" spans="1:4" x14ac:dyDescent="0.25">
      <c r="A2" s="3">
        <v>2003</v>
      </c>
      <c r="B2" s="3">
        <v>17.265795206971678</v>
      </c>
      <c r="C2" s="3">
        <v>2508.6601307189553</v>
      </c>
      <c r="D2" s="7">
        <f>(B2/C2)*100</f>
        <v>0.68824768232050171</v>
      </c>
    </row>
    <row r="3" spans="1:4" x14ac:dyDescent="0.25">
      <c r="A3" s="3">
        <v>2006</v>
      </c>
      <c r="B3" s="3">
        <v>289.49494949494942</v>
      </c>
      <c r="C3" s="3">
        <v>2828.4848484848499</v>
      </c>
      <c r="D3" s="7">
        <f t="shared" ref="D3:D12" si="0">(B3/C3)*100</f>
        <v>10.234983215484601</v>
      </c>
    </row>
    <row r="4" spans="1:4" x14ac:dyDescent="0.25">
      <c r="A4" s="3">
        <v>2009</v>
      </c>
      <c r="B4" s="3">
        <v>559.25925925925924</v>
      </c>
      <c r="C4" s="3">
        <v>10914.814814814807</v>
      </c>
      <c r="D4" s="7">
        <f t="shared" si="0"/>
        <v>5.1238547675602346</v>
      </c>
    </row>
    <row r="5" spans="1:4" x14ac:dyDescent="0.25">
      <c r="A5" s="3">
        <v>2010</v>
      </c>
      <c r="B5" s="3">
        <v>368.51851851851853</v>
      </c>
      <c r="C5" s="3">
        <v>8580.3703703703723</v>
      </c>
      <c r="D5" s="7">
        <f t="shared" si="0"/>
        <v>4.294902231622566</v>
      </c>
    </row>
    <row r="6" spans="1:4" x14ac:dyDescent="0.25">
      <c r="A6" s="3">
        <v>2012</v>
      </c>
      <c r="B6" s="3">
        <v>412.77777777777783</v>
      </c>
      <c r="C6" s="3">
        <v>3576.1111111111104</v>
      </c>
      <c r="D6" s="7">
        <f t="shared" si="0"/>
        <v>11.542644088861275</v>
      </c>
    </row>
    <row r="7" spans="1:4" x14ac:dyDescent="0.25">
      <c r="A7" s="3">
        <v>2015</v>
      </c>
      <c r="B7" s="3">
        <v>34.343434343434346</v>
      </c>
      <c r="C7" s="3">
        <v>585.8585858585858</v>
      </c>
      <c r="D7" s="7">
        <f t="shared" si="0"/>
        <v>5.8620689655172429</v>
      </c>
    </row>
    <row r="8" spans="1:4" x14ac:dyDescent="0.25">
      <c r="A8" s="3">
        <v>2018</v>
      </c>
      <c r="B8" s="3">
        <v>220.94017094017093</v>
      </c>
      <c r="C8" s="3">
        <v>3456.4102564102582</v>
      </c>
      <c r="D8" s="7">
        <f t="shared" si="0"/>
        <v>6.3921859545004915</v>
      </c>
    </row>
    <row r="9" spans="1:4" x14ac:dyDescent="0.25">
      <c r="A9" s="3">
        <v>2019</v>
      </c>
      <c r="B9" s="3">
        <v>504.32900432900425</v>
      </c>
      <c r="C9" s="3">
        <v>3389.7546897546918</v>
      </c>
      <c r="D9" s="7">
        <f t="shared" si="0"/>
        <v>14.878038397684209</v>
      </c>
    </row>
    <row r="10" spans="1:4" x14ac:dyDescent="0.25">
      <c r="A10" s="3">
        <v>2021</v>
      </c>
      <c r="B10" s="3">
        <v>102.72079772079772</v>
      </c>
      <c r="C10" s="3">
        <v>875.64102564102586</v>
      </c>
      <c r="D10" s="7">
        <f t="shared" si="0"/>
        <v>11.730925654790953</v>
      </c>
    </row>
    <row r="11" spans="1:4" x14ac:dyDescent="0.25">
      <c r="A11" s="3">
        <v>2022</v>
      </c>
      <c r="B11" s="3">
        <v>171.94163860830525</v>
      </c>
      <c r="C11" s="3">
        <v>1665.6846240179575</v>
      </c>
      <c r="D11" s="7">
        <f t="shared" si="0"/>
        <v>10.322580645161288</v>
      </c>
    </row>
    <row r="12" spans="1:4" x14ac:dyDescent="0.25">
      <c r="A12" s="3">
        <v>2023</v>
      </c>
      <c r="B12" s="3">
        <v>108.81834215167549</v>
      </c>
      <c r="C12" s="3">
        <v>662.61022927689578</v>
      </c>
      <c r="D12" s="7">
        <f t="shared" si="0"/>
        <v>16.422677668352414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8302-0799-4443-ADE2-0A29735E202E}">
  <dimension ref="A3:D16"/>
  <sheetViews>
    <sheetView workbookViewId="0">
      <selection activeCell="A6" sqref="A6:A16"/>
      <pivotSelection pane="bottomRight" showHeader="1" axis="axisRow" activeRow="4" previousRow="4" click="1" r:id="rId1">
        <pivotArea dataOnly="0" labelOnly="1" outline="0" fieldPosition="0">
          <references count="1">
            <reference field="0" count="0"/>
          </references>
        </pivotArea>
      </pivotSelection>
    </sheetView>
  </sheetViews>
  <sheetFormatPr defaultRowHeight="15.75" x14ac:dyDescent="0.25"/>
  <cols>
    <col min="1" max="1" width="12.75" bestFit="1" customWidth="1"/>
    <col min="2" max="4" width="18.75" bestFit="1" customWidth="1"/>
    <col min="5" max="6" width="11.875" bestFit="1" customWidth="1"/>
    <col min="7" max="7" width="15" bestFit="1" customWidth="1"/>
    <col min="8" max="8" width="13.875" bestFit="1" customWidth="1"/>
    <col min="9" max="9" width="11.875" bestFit="1" customWidth="1"/>
    <col min="10" max="10" width="15.75" bestFit="1" customWidth="1"/>
    <col min="11" max="11" width="13" bestFit="1" customWidth="1"/>
    <col min="12" max="12" width="13.5" bestFit="1" customWidth="1"/>
    <col min="13" max="13" width="14.375" bestFit="1" customWidth="1"/>
    <col min="14" max="14" width="15.5" bestFit="1" customWidth="1"/>
    <col min="15" max="15" width="11.875" bestFit="1" customWidth="1"/>
    <col min="16" max="16" width="11" bestFit="1" customWidth="1"/>
    <col min="17" max="18" width="11.875" bestFit="1" customWidth="1"/>
    <col min="19" max="19" width="12.125" bestFit="1" customWidth="1"/>
    <col min="20" max="20" width="11.875" bestFit="1" customWidth="1"/>
    <col min="21" max="21" width="14.5" bestFit="1" customWidth="1"/>
    <col min="22" max="23" width="11.875" bestFit="1" customWidth="1"/>
    <col min="24" max="24" width="10.875" bestFit="1" customWidth="1"/>
    <col min="25" max="25" width="13.375" bestFit="1" customWidth="1"/>
    <col min="26" max="26" width="13.125" bestFit="1" customWidth="1"/>
    <col min="27" max="27" width="14.75" bestFit="1" customWidth="1"/>
    <col min="28" max="28" width="12" bestFit="1" customWidth="1"/>
    <col min="29" max="29" width="14.875" bestFit="1" customWidth="1"/>
    <col min="30" max="35" width="11.875" bestFit="1" customWidth="1"/>
    <col min="36" max="36" width="12.625" bestFit="1" customWidth="1"/>
    <col min="37" max="37" width="11.875" bestFit="1" customWidth="1"/>
    <col min="38" max="38" width="12.625" bestFit="1" customWidth="1"/>
    <col min="39" max="39" width="11.875" bestFit="1" customWidth="1"/>
    <col min="40" max="40" width="17.5" bestFit="1" customWidth="1"/>
    <col min="41" max="41" width="14.125" bestFit="1" customWidth="1"/>
    <col min="42" max="43" width="11.875" bestFit="1" customWidth="1"/>
    <col min="44" max="44" width="13" bestFit="1" customWidth="1"/>
    <col min="45" max="46" width="11.875" bestFit="1" customWidth="1"/>
    <col min="47" max="47" width="13.125" bestFit="1" customWidth="1"/>
    <col min="48" max="49" width="11.875" bestFit="1" customWidth="1"/>
    <col min="50" max="50" width="6.875" bestFit="1" customWidth="1"/>
    <col min="51" max="51" width="11.875" bestFit="1" customWidth="1"/>
  </cols>
  <sheetData>
    <row r="3" spans="1:4" x14ac:dyDescent="0.25">
      <c r="A3" s="8" t="s">
        <v>105</v>
      </c>
      <c r="B3" s="8" t="s">
        <v>4</v>
      </c>
      <c r="C3" s="8" t="s">
        <v>1</v>
      </c>
    </row>
    <row r="4" spans="1:4" x14ac:dyDescent="0.25">
      <c r="B4" t="s">
        <v>54</v>
      </c>
      <c r="C4" t="s">
        <v>54</v>
      </c>
      <c r="D4" t="s">
        <v>54</v>
      </c>
    </row>
    <row r="5" spans="1:4" x14ac:dyDescent="0.25">
      <c r="A5" s="8" t="s">
        <v>0</v>
      </c>
      <c r="B5" t="s">
        <v>7</v>
      </c>
      <c r="C5" t="s">
        <v>40</v>
      </c>
      <c r="D5" t="s">
        <v>55</v>
      </c>
    </row>
    <row r="6" spans="1:4" x14ac:dyDescent="0.25">
      <c r="A6">
        <v>2003</v>
      </c>
      <c r="B6" s="10"/>
      <c r="C6" s="10">
        <v>0.92592592592592593</v>
      </c>
      <c r="D6" s="10">
        <v>1.3071895424836601</v>
      </c>
    </row>
    <row r="7" spans="1:4" x14ac:dyDescent="0.25">
      <c r="A7">
        <v>2006</v>
      </c>
      <c r="B7" s="10"/>
      <c r="C7" s="10">
        <v>6.0606060606060606</v>
      </c>
      <c r="D7" s="10">
        <v>7.0707070707070709</v>
      </c>
    </row>
    <row r="8" spans="1:4" x14ac:dyDescent="0.25">
      <c r="A8">
        <v>2009</v>
      </c>
      <c r="B8" s="10"/>
      <c r="C8" s="10">
        <v>11.111111111111111</v>
      </c>
      <c r="D8" s="10">
        <v>11.111111111111111</v>
      </c>
    </row>
    <row r="9" spans="1:4" x14ac:dyDescent="0.25">
      <c r="A9">
        <v>2010</v>
      </c>
      <c r="B9" s="10"/>
      <c r="C9" s="10">
        <v>7.7777777777777777</v>
      </c>
      <c r="D9" s="10">
        <v>5.5555555555555554</v>
      </c>
    </row>
    <row r="10" spans="1:4" x14ac:dyDescent="0.25">
      <c r="A10">
        <v>2012</v>
      </c>
      <c r="B10" s="10"/>
      <c r="C10" s="10">
        <v>4.166666666666667</v>
      </c>
      <c r="D10" s="10">
        <v>24.444444444444443</v>
      </c>
    </row>
    <row r="11" spans="1:4" x14ac:dyDescent="0.25">
      <c r="A11">
        <v>2015</v>
      </c>
      <c r="B11" s="10"/>
      <c r="C11" s="10">
        <v>10.1010101010101</v>
      </c>
      <c r="D11" s="10">
        <v>13.131313131313131</v>
      </c>
    </row>
    <row r="12" spans="1:4" x14ac:dyDescent="0.25">
      <c r="A12">
        <v>2018</v>
      </c>
      <c r="B12" s="10"/>
      <c r="C12" s="10">
        <v>12.962962962962964</v>
      </c>
      <c r="D12" s="10">
        <v>11.111111111111111</v>
      </c>
    </row>
    <row r="13" spans="1:4" x14ac:dyDescent="0.25">
      <c r="A13">
        <v>2019</v>
      </c>
      <c r="B13" s="10"/>
      <c r="C13" s="10">
        <v>25.396825396825395</v>
      </c>
      <c r="D13" s="10">
        <v>9.5238095238095237</v>
      </c>
    </row>
    <row r="14" spans="1:4" x14ac:dyDescent="0.25">
      <c r="A14">
        <v>2021</v>
      </c>
      <c r="B14" s="10">
        <v>4.4444444444444446</v>
      </c>
      <c r="C14" s="10">
        <v>20.37037037037037</v>
      </c>
      <c r="D14" s="10">
        <v>35.897435897435898</v>
      </c>
    </row>
    <row r="15" spans="1:4" x14ac:dyDescent="0.25">
      <c r="A15">
        <v>2022</v>
      </c>
      <c r="B15" s="10"/>
      <c r="C15" s="10">
        <v>57.716049382716051</v>
      </c>
      <c r="D15" s="10">
        <v>74.270482603815935</v>
      </c>
    </row>
    <row r="16" spans="1:4" x14ac:dyDescent="0.25">
      <c r="A16">
        <v>2023</v>
      </c>
      <c r="B16" s="10"/>
      <c r="C16" s="10">
        <v>19.047619047619047</v>
      </c>
      <c r="D16" s="10">
        <v>13.580246913580247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 for report 2023</vt:lpstr>
      <vt:lpstr>Diversity Calculated 2003-22</vt:lpstr>
      <vt:lpstr>Lake Depths</vt:lpstr>
      <vt:lpstr>EPT Values</vt:lpstr>
      <vt:lpstr>Pivot Table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Biology Podium</cp:lastModifiedBy>
  <dcterms:created xsi:type="dcterms:W3CDTF">2021-10-26T19:45:09Z</dcterms:created>
  <dcterms:modified xsi:type="dcterms:W3CDTF">2023-10-19T20:40:02Z</dcterms:modified>
</cp:coreProperties>
</file>