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32D82789-7543-4233-8587-766F1E671B37}" xr6:coauthVersionLast="47" xr6:coauthVersionMax="47" xr10:uidLastSave="{00000000-0000-0000-0000-000000000000}"/>
  <bookViews>
    <workbookView xWindow="-110" yWindow="-110" windowWidth="19420" windowHeight="10300" activeTab="1" xr2:uid="{727120DD-056F-45FE-BD3B-DF4C9FC1CB56}"/>
  </bookViews>
  <sheets>
    <sheet name="Trail Balance" sheetId="1" r:id="rId1"/>
    <sheet name="Statement of revenues ac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2" l="1"/>
  <c r="E28" i="2"/>
  <c r="F7" i="2"/>
  <c r="I26" i="1"/>
  <c r="J26" i="1"/>
</calcChain>
</file>

<file path=xl/sharedStrings.xml><?xml version="1.0" encoding="utf-8"?>
<sst xmlns="http://schemas.openxmlformats.org/spreadsheetml/2006/main" count="57" uniqueCount="37">
  <si>
    <t>Particulars</t>
  </si>
  <si>
    <t>Ammount</t>
  </si>
  <si>
    <t>Debit</t>
  </si>
  <si>
    <t>Credit</t>
  </si>
  <si>
    <t>Revenue</t>
  </si>
  <si>
    <t>Government fund</t>
  </si>
  <si>
    <t>Purchase of animal</t>
  </si>
  <si>
    <t>Insurance</t>
  </si>
  <si>
    <t xml:space="preserve">Construction Cost </t>
  </si>
  <si>
    <t>Machinery Cost</t>
  </si>
  <si>
    <t>Grazing Cost</t>
  </si>
  <si>
    <t>Feed</t>
  </si>
  <si>
    <t>Equipment</t>
  </si>
  <si>
    <t>Vetenary aid</t>
  </si>
  <si>
    <t>Road Construction ( PMGSY)</t>
  </si>
  <si>
    <t>Government incentive for House renovation</t>
  </si>
  <si>
    <t>Labour Salary</t>
  </si>
  <si>
    <t>Tranning cost</t>
  </si>
  <si>
    <t>Electricity Installation</t>
  </si>
  <si>
    <t>Tranportation &amp; Travel</t>
  </si>
  <si>
    <t>Goods Carrier ( utility)</t>
  </si>
  <si>
    <t>Security Camera</t>
  </si>
  <si>
    <t>Misc. Expenses</t>
  </si>
  <si>
    <t>Project Consultation fess</t>
  </si>
  <si>
    <t>Suspense account</t>
  </si>
  <si>
    <t>TOTAL AMMOUNT</t>
  </si>
  <si>
    <t>Preparing Trail balance of Begha Sheep farm</t>
  </si>
  <si>
    <t>SL No.</t>
  </si>
  <si>
    <t>Statement of Revenues, Expenditures, &amp; Changes in Fund Balances</t>
  </si>
  <si>
    <t xml:space="preserve">Ammount </t>
  </si>
  <si>
    <t>Revenues:</t>
  </si>
  <si>
    <t>Sale</t>
  </si>
  <si>
    <t>Total Revenues</t>
  </si>
  <si>
    <t>Expenditure:</t>
  </si>
  <si>
    <t>Genarel fund Budjet</t>
  </si>
  <si>
    <t>Total Expenditure</t>
  </si>
  <si>
    <t>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</si>
</sst>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9" xfId="0" applyNumberFormat="1" applyBorder="1"/>
    <xf numFmtId="3" fontId="0" fillId="0" borderId="1" xfId="0" applyNumberFormat="1" applyBorder="1"/>
    <xf numFmtId="0" fontId="1" fillId="3" borderId="10" xfId="0" applyFont="1" applyFill="1" applyBorder="1" applyAlignment="1">
      <alignment horizontal="center"/>
    </xf>
    <xf numFmtId="3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3" fontId="2" fillId="0" borderId="0" xfId="0" applyNumberFormat="1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F4CA-8E06-4F64-AF43-092F191C00C3}">
  <dimension ref="C2:J27"/>
  <sheetViews>
    <sheetView topLeftCell="A4" zoomScale="80" zoomScaleNormal="80" workbookViewId="0">
      <selection activeCell="I7" sqref="I7:I24"/>
    </sheetView>
  </sheetViews>
  <sheetFormatPr defaultRowHeight="14.5" x14ac:dyDescent="0.35"/>
  <cols>
    <col min="4" max="4" width="8.7265625" customWidth="1"/>
    <col min="7" max="7" width="15.6328125" customWidth="1"/>
    <col min="8" max="8" width="18.6328125" customWidth="1"/>
    <col min="9" max="9" width="14.08984375" customWidth="1"/>
    <col min="10" max="10" width="16.81640625" customWidth="1"/>
  </cols>
  <sheetData>
    <row r="2" spans="3:10" x14ac:dyDescent="0.35">
      <c r="C2" s="1" t="s">
        <v>26</v>
      </c>
      <c r="D2" s="1"/>
      <c r="E2" s="1"/>
      <c r="F2" s="1"/>
      <c r="G2" s="1"/>
      <c r="H2" s="1"/>
      <c r="I2" s="1"/>
      <c r="J2" s="1"/>
    </row>
    <row r="4" spans="3:10" x14ac:dyDescent="0.35">
      <c r="C4" s="21" t="s">
        <v>27</v>
      </c>
      <c r="D4" s="11" t="s">
        <v>0</v>
      </c>
      <c r="E4" s="11"/>
      <c r="F4" s="11"/>
      <c r="G4" s="11"/>
      <c r="H4" s="21" t="s">
        <v>1</v>
      </c>
      <c r="I4" s="21" t="s">
        <v>2</v>
      </c>
      <c r="J4" s="21" t="s">
        <v>3</v>
      </c>
    </row>
    <row r="5" spans="3:10" x14ac:dyDescent="0.35">
      <c r="C5" s="3">
        <v>1</v>
      </c>
      <c r="D5" s="5" t="s">
        <v>4</v>
      </c>
      <c r="E5" s="6"/>
      <c r="F5" s="6"/>
      <c r="G5" s="7"/>
      <c r="H5" s="9">
        <v>30000</v>
      </c>
      <c r="I5" s="2"/>
      <c r="J5" s="10">
        <v>30000</v>
      </c>
    </row>
    <row r="6" spans="3:10" x14ac:dyDescent="0.35">
      <c r="C6" s="2">
        <v>2</v>
      </c>
      <c r="D6" s="5" t="s">
        <v>5</v>
      </c>
      <c r="E6" s="6"/>
      <c r="F6" s="6"/>
      <c r="G6" s="7"/>
      <c r="H6" s="10">
        <v>30000000</v>
      </c>
      <c r="I6" s="2"/>
      <c r="J6" s="10">
        <v>30000000</v>
      </c>
    </row>
    <row r="7" spans="3:10" x14ac:dyDescent="0.35">
      <c r="C7" s="2">
        <v>3</v>
      </c>
      <c r="D7" s="5" t="s">
        <v>6</v>
      </c>
      <c r="E7" s="6"/>
      <c r="F7" s="6"/>
      <c r="G7" s="7"/>
      <c r="H7" s="2"/>
      <c r="I7" s="10">
        <v>336000</v>
      </c>
      <c r="J7" s="2"/>
    </row>
    <row r="8" spans="3:10" x14ac:dyDescent="0.35">
      <c r="C8" s="2">
        <v>4</v>
      </c>
      <c r="D8" s="5" t="s">
        <v>7</v>
      </c>
      <c r="E8" s="6"/>
      <c r="F8" s="6"/>
      <c r="G8" s="7"/>
      <c r="H8" s="10">
        <v>16800</v>
      </c>
      <c r="I8" s="10">
        <v>16800</v>
      </c>
      <c r="J8" s="2"/>
    </row>
    <row r="9" spans="3:10" x14ac:dyDescent="0.35">
      <c r="C9" s="2">
        <v>5</v>
      </c>
      <c r="D9" s="5" t="s">
        <v>8</v>
      </c>
      <c r="E9" s="6"/>
      <c r="F9" s="6"/>
      <c r="G9" s="7"/>
      <c r="H9" s="10">
        <v>728000</v>
      </c>
      <c r="I9" s="10">
        <v>728000</v>
      </c>
      <c r="J9" s="2"/>
    </row>
    <row r="10" spans="3:10" x14ac:dyDescent="0.35">
      <c r="C10" s="2">
        <v>6</v>
      </c>
      <c r="D10" s="5" t="s">
        <v>9</v>
      </c>
      <c r="E10" s="6"/>
      <c r="F10" s="6"/>
      <c r="G10" s="7"/>
      <c r="H10" s="10">
        <v>4060000</v>
      </c>
      <c r="I10" s="10">
        <v>4060000</v>
      </c>
      <c r="J10" s="2"/>
    </row>
    <row r="11" spans="3:10" x14ac:dyDescent="0.35">
      <c r="C11" s="2">
        <v>7</v>
      </c>
      <c r="D11" s="5" t="s">
        <v>10</v>
      </c>
      <c r="E11" s="6"/>
      <c r="F11" s="6"/>
      <c r="G11" s="7"/>
      <c r="H11" s="10">
        <v>100000</v>
      </c>
      <c r="I11" s="10">
        <v>100000</v>
      </c>
      <c r="J11" s="2"/>
    </row>
    <row r="12" spans="3:10" x14ac:dyDescent="0.35">
      <c r="C12" s="2">
        <v>8</v>
      </c>
      <c r="D12" s="5" t="s">
        <v>11</v>
      </c>
      <c r="E12" s="6"/>
      <c r="F12" s="6"/>
      <c r="G12" s="7"/>
      <c r="H12" s="10">
        <v>102500</v>
      </c>
      <c r="I12" s="10">
        <v>102500</v>
      </c>
      <c r="J12" s="2"/>
    </row>
    <row r="13" spans="3:10" x14ac:dyDescent="0.35">
      <c r="C13" s="2">
        <v>9</v>
      </c>
      <c r="D13" s="5" t="s">
        <v>12</v>
      </c>
      <c r="E13" s="6"/>
      <c r="F13" s="6"/>
      <c r="G13" s="7"/>
      <c r="H13" s="2">
        <v>3800</v>
      </c>
      <c r="I13" s="2">
        <v>3800</v>
      </c>
      <c r="J13" s="2"/>
    </row>
    <row r="14" spans="3:10" x14ac:dyDescent="0.35">
      <c r="C14" s="2">
        <v>10</v>
      </c>
      <c r="D14" s="5" t="s">
        <v>13</v>
      </c>
      <c r="E14" s="6"/>
      <c r="F14" s="6"/>
      <c r="G14" s="7"/>
      <c r="H14" s="2">
        <v>4000</v>
      </c>
      <c r="I14" s="2">
        <v>4000</v>
      </c>
      <c r="J14" s="2"/>
    </row>
    <row r="15" spans="3:10" x14ac:dyDescent="0.35">
      <c r="C15" s="2">
        <v>11</v>
      </c>
      <c r="D15" s="5" t="s">
        <v>14</v>
      </c>
      <c r="E15" s="6"/>
      <c r="F15" s="6"/>
      <c r="G15" s="7"/>
      <c r="H15" s="10">
        <v>15000000</v>
      </c>
      <c r="I15" s="10">
        <v>15000000</v>
      </c>
      <c r="J15" s="2"/>
    </row>
    <row r="16" spans="3:10" x14ac:dyDescent="0.35">
      <c r="C16" s="2">
        <v>12</v>
      </c>
      <c r="D16" s="5" t="s">
        <v>15</v>
      </c>
      <c r="E16" s="6"/>
      <c r="F16" s="6"/>
      <c r="G16" s="7"/>
      <c r="H16" s="10">
        <v>5000000</v>
      </c>
      <c r="I16" s="10">
        <v>5000000</v>
      </c>
      <c r="J16" s="2"/>
    </row>
    <row r="17" spans="3:10" x14ac:dyDescent="0.35">
      <c r="C17" s="2">
        <v>13</v>
      </c>
      <c r="D17" s="5" t="s">
        <v>16</v>
      </c>
      <c r="E17" s="6"/>
      <c r="F17" s="6"/>
      <c r="G17" s="7"/>
      <c r="H17" s="10">
        <v>1200000</v>
      </c>
      <c r="I17" s="10">
        <v>1200000</v>
      </c>
      <c r="J17" s="2"/>
    </row>
    <row r="18" spans="3:10" x14ac:dyDescent="0.35">
      <c r="C18" s="2">
        <v>14</v>
      </c>
      <c r="D18" s="5" t="s">
        <v>17</v>
      </c>
      <c r="E18" s="6"/>
      <c r="F18" s="6"/>
      <c r="G18" s="7"/>
      <c r="H18" s="10">
        <v>500000</v>
      </c>
      <c r="I18" s="10">
        <v>500000</v>
      </c>
      <c r="J18" s="2"/>
    </row>
    <row r="19" spans="3:10" x14ac:dyDescent="0.35">
      <c r="C19" s="2">
        <v>15</v>
      </c>
      <c r="D19" s="5" t="s">
        <v>18</v>
      </c>
      <c r="E19" s="6"/>
      <c r="F19" s="6"/>
      <c r="G19" s="7"/>
      <c r="H19" s="10">
        <v>800000</v>
      </c>
      <c r="I19" s="10">
        <v>800000</v>
      </c>
      <c r="J19" s="2"/>
    </row>
    <row r="20" spans="3:10" x14ac:dyDescent="0.35">
      <c r="C20" s="2">
        <v>16</v>
      </c>
      <c r="D20" s="5" t="s">
        <v>19</v>
      </c>
      <c r="E20" s="6"/>
      <c r="F20" s="6"/>
      <c r="G20" s="7"/>
      <c r="H20" s="10">
        <v>200000</v>
      </c>
      <c r="I20" s="10">
        <v>200000</v>
      </c>
      <c r="J20" s="2"/>
    </row>
    <row r="21" spans="3:10" x14ac:dyDescent="0.35">
      <c r="C21" s="2">
        <v>17</v>
      </c>
      <c r="D21" s="5" t="s">
        <v>20</v>
      </c>
      <c r="E21" s="6"/>
      <c r="F21" s="6"/>
      <c r="G21" s="7"/>
      <c r="H21" s="10">
        <v>800000</v>
      </c>
      <c r="I21" s="10">
        <v>800000</v>
      </c>
      <c r="J21" s="2"/>
    </row>
    <row r="22" spans="3:10" x14ac:dyDescent="0.35">
      <c r="C22" s="2">
        <v>18</v>
      </c>
      <c r="D22" s="5" t="s">
        <v>21</v>
      </c>
      <c r="E22" s="6"/>
      <c r="F22" s="6"/>
      <c r="G22" s="7"/>
      <c r="H22" s="10">
        <v>100000</v>
      </c>
      <c r="I22" s="10">
        <v>100000</v>
      </c>
      <c r="J22" s="2"/>
    </row>
    <row r="23" spans="3:10" x14ac:dyDescent="0.35">
      <c r="C23" s="2">
        <v>19</v>
      </c>
      <c r="D23" s="5" t="s">
        <v>22</v>
      </c>
      <c r="E23" s="6"/>
      <c r="F23" s="6"/>
      <c r="G23" s="7"/>
      <c r="H23" s="10">
        <v>300000</v>
      </c>
      <c r="I23" s="10">
        <v>300000</v>
      </c>
      <c r="J23" s="2"/>
    </row>
    <row r="24" spans="3:10" x14ac:dyDescent="0.35">
      <c r="C24" s="2">
        <v>20</v>
      </c>
      <c r="D24" s="5" t="s">
        <v>23</v>
      </c>
      <c r="E24" s="6"/>
      <c r="F24" s="6"/>
      <c r="G24" s="7"/>
      <c r="H24" s="10">
        <v>731282</v>
      </c>
      <c r="I24" s="10">
        <v>731282</v>
      </c>
      <c r="J24" s="2"/>
    </row>
    <row r="25" spans="3:10" x14ac:dyDescent="0.35">
      <c r="C25" s="2">
        <v>21</v>
      </c>
      <c r="D25" s="5" t="s">
        <v>24</v>
      </c>
      <c r="E25" s="6"/>
      <c r="F25" s="6"/>
      <c r="G25" s="7"/>
      <c r="H25" s="10">
        <v>47618</v>
      </c>
      <c r="I25" s="12">
        <v>47618</v>
      </c>
      <c r="J25" s="2"/>
    </row>
    <row r="26" spans="3:10" x14ac:dyDescent="0.35">
      <c r="C26" s="4"/>
      <c r="D26" s="13" t="s">
        <v>25</v>
      </c>
      <c r="E26" s="14"/>
      <c r="F26" s="14"/>
      <c r="G26" s="15"/>
      <c r="H26" s="4"/>
      <c r="I26" s="19">
        <f>SUM(I7:I25)</f>
        <v>30030000</v>
      </c>
      <c r="J26" s="19">
        <f>SUM(J5:J24)</f>
        <v>30030000</v>
      </c>
    </row>
    <row r="27" spans="3:10" x14ac:dyDescent="0.35">
      <c r="C27" s="8"/>
      <c r="D27" s="16"/>
      <c r="E27" s="17"/>
      <c r="F27" s="17"/>
      <c r="G27" s="18"/>
      <c r="H27" s="8"/>
      <c r="I27" s="20"/>
      <c r="J27" s="20"/>
    </row>
  </sheetData>
  <mergeCells count="28">
    <mergeCell ref="D25:G25"/>
    <mergeCell ref="D26:G27"/>
    <mergeCell ref="C26:C27"/>
    <mergeCell ref="I26:I27"/>
    <mergeCell ref="J26:J27"/>
    <mergeCell ref="H26:H27"/>
    <mergeCell ref="D19:G19"/>
    <mergeCell ref="D20:G20"/>
    <mergeCell ref="D21:G21"/>
    <mergeCell ref="D22:G22"/>
    <mergeCell ref="D23:G23"/>
    <mergeCell ref="D24:G24"/>
    <mergeCell ref="D13:G13"/>
    <mergeCell ref="D14:G14"/>
    <mergeCell ref="D15:G15"/>
    <mergeCell ref="D16:G16"/>
    <mergeCell ref="D17:G17"/>
    <mergeCell ref="D18:G18"/>
    <mergeCell ref="D7:G7"/>
    <mergeCell ref="D8:G8"/>
    <mergeCell ref="D9:G9"/>
    <mergeCell ref="D10:G10"/>
    <mergeCell ref="D11:G11"/>
    <mergeCell ref="D4:G4"/>
    <mergeCell ref="D5:G5"/>
    <mergeCell ref="D6:G6"/>
    <mergeCell ref="C2:J2"/>
    <mergeCell ref="D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80C4-242F-4F7B-8D40-EE11FC2FDAE3}">
  <dimension ref="C2:K30"/>
  <sheetViews>
    <sheetView tabSelected="1" topLeftCell="A9" zoomScale="80" zoomScaleNormal="80" workbookViewId="0">
      <selection activeCell="F11" sqref="F11"/>
    </sheetView>
  </sheetViews>
  <sheetFormatPr defaultRowHeight="14.5" x14ac:dyDescent="0.35"/>
  <cols>
    <col min="3" max="3" width="2.453125" customWidth="1"/>
    <col min="4" max="4" width="37.54296875" customWidth="1"/>
    <col min="5" max="6" width="29.1796875" customWidth="1"/>
  </cols>
  <sheetData>
    <row r="2" spans="3:11" x14ac:dyDescent="0.35">
      <c r="C2" s="22" t="s">
        <v>28</v>
      </c>
      <c r="D2" s="22"/>
      <c r="E2" s="22"/>
      <c r="F2" s="22"/>
      <c r="G2" s="22"/>
      <c r="H2" s="22"/>
      <c r="I2" s="22"/>
      <c r="J2" s="22"/>
      <c r="K2" s="22"/>
    </row>
    <row r="3" spans="3:11" x14ac:dyDescent="0.35">
      <c r="D3" s="26" t="s">
        <v>0</v>
      </c>
      <c r="E3" s="26" t="s">
        <v>29</v>
      </c>
      <c r="F3" s="26" t="s">
        <v>1</v>
      </c>
    </row>
    <row r="4" spans="3:11" x14ac:dyDescent="0.35">
      <c r="D4" t="s">
        <v>30</v>
      </c>
    </row>
    <row r="5" spans="3:11" x14ac:dyDescent="0.35">
      <c r="D5" t="s">
        <v>31</v>
      </c>
      <c r="E5" s="12">
        <v>30000</v>
      </c>
      <c r="F5" s="12"/>
    </row>
    <row r="6" spans="3:11" x14ac:dyDescent="0.35">
      <c r="D6" t="s">
        <v>34</v>
      </c>
      <c r="E6" s="23">
        <v>30000000</v>
      </c>
    </row>
    <row r="7" spans="3:11" x14ac:dyDescent="0.35">
      <c r="D7" s="24" t="s">
        <v>32</v>
      </c>
      <c r="F7" s="12">
        <f>SUM(E5:E6)</f>
        <v>30030000</v>
      </c>
    </row>
    <row r="8" spans="3:11" x14ac:dyDescent="0.35">
      <c r="D8" t="s">
        <v>33</v>
      </c>
    </row>
    <row r="10" spans="3:11" x14ac:dyDescent="0.35">
      <c r="D10" t="s">
        <v>6</v>
      </c>
      <c r="E10">
        <v>336000</v>
      </c>
    </row>
    <row r="11" spans="3:11" x14ac:dyDescent="0.35">
      <c r="D11" t="s">
        <v>7</v>
      </c>
      <c r="E11">
        <v>16800</v>
      </c>
    </row>
    <row r="12" spans="3:11" x14ac:dyDescent="0.35">
      <c r="D12" t="s">
        <v>8</v>
      </c>
      <c r="E12">
        <v>728000</v>
      </c>
    </row>
    <row r="13" spans="3:11" x14ac:dyDescent="0.35">
      <c r="D13" t="s">
        <v>9</v>
      </c>
      <c r="E13">
        <v>4060000</v>
      </c>
    </row>
    <row r="14" spans="3:11" x14ac:dyDescent="0.35">
      <c r="D14" t="s">
        <v>10</v>
      </c>
      <c r="E14">
        <v>100000</v>
      </c>
    </row>
    <row r="15" spans="3:11" x14ac:dyDescent="0.35">
      <c r="D15" t="s">
        <v>11</v>
      </c>
      <c r="E15">
        <v>102500</v>
      </c>
    </row>
    <row r="16" spans="3:11" x14ac:dyDescent="0.35">
      <c r="D16" t="s">
        <v>12</v>
      </c>
      <c r="E16">
        <v>3800</v>
      </c>
    </row>
    <row r="17" spans="4:6" x14ac:dyDescent="0.35">
      <c r="D17" t="s">
        <v>13</v>
      </c>
      <c r="E17">
        <v>4000</v>
      </c>
    </row>
    <row r="18" spans="4:6" x14ac:dyDescent="0.35">
      <c r="D18" t="s">
        <v>14</v>
      </c>
      <c r="E18">
        <v>15000000</v>
      </c>
    </row>
    <row r="19" spans="4:6" x14ac:dyDescent="0.35">
      <c r="D19" t="s">
        <v>15</v>
      </c>
      <c r="E19">
        <v>5000000</v>
      </c>
    </row>
    <row r="20" spans="4:6" x14ac:dyDescent="0.35">
      <c r="D20" t="s">
        <v>16</v>
      </c>
      <c r="E20">
        <v>1200000</v>
      </c>
    </row>
    <row r="21" spans="4:6" x14ac:dyDescent="0.35">
      <c r="D21" t="s">
        <v>17</v>
      </c>
      <c r="E21">
        <v>500000</v>
      </c>
    </row>
    <row r="22" spans="4:6" x14ac:dyDescent="0.35">
      <c r="D22" t="s">
        <v>18</v>
      </c>
      <c r="E22">
        <v>800000</v>
      </c>
    </row>
    <row r="23" spans="4:6" x14ac:dyDescent="0.35">
      <c r="D23" t="s">
        <v>19</v>
      </c>
      <c r="E23">
        <v>200000</v>
      </c>
    </row>
    <row r="24" spans="4:6" x14ac:dyDescent="0.35">
      <c r="D24" t="s">
        <v>20</v>
      </c>
      <c r="E24">
        <v>800000</v>
      </c>
    </row>
    <row r="25" spans="4:6" x14ac:dyDescent="0.35">
      <c r="D25" t="s">
        <v>21</v>
      </c>
      <c r="E25">
        <v>100000</v>
      </c>
    </row>
    <row r="26" spans="4:6" x14ac:dyDescent="0.35">
      <c r="D26" t="s">
        <v>22</v>
      </c>
      <c r="E26">
        <v>300000</v>
      </c>
    </row>
    <row r="27" spans="4:6" x14ac:dyDescent="0.35">
      <c r="D27" t="s">
        <v>23</v>
      </c>
      <c r="E27" s="25">
        <v>731282</v>
      </c>
    </row>
    <row r="28" spans="4:6" x14ac:dyDescent="0.35">
      <c r="D28" s="24" t="s">
        <v>35</v>
      </c>
      <c r="E28">
        <f>SUM(E10:E27)</f>
        <v>29982382</v>
      </c>
      <c r="F28">
        <v>29982382</v>
      </c>
    </row>
    <row r="30" spans="4:6" x14ac:dyDescent="0.35">
      <c r="D30" t="s">
        <v>36</v>
      </c>
      <c r="F30" s="12">
        <f>(F7-F28)</f>
        <v>47618</v>
      </c>
    </row>
  </sheetData>
  <mergeCells count="1">
    <mergeCell ref="C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Trail Balance</vt:lpstr>
      <vt:lpstr>Statement of revenues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Biswajit</cp:lastModifiedBy>
  <dcterms:created xsi:type="dcterms:W3CDTF">2022-09-01T17:18:04Z</dcterms:created>
  <dcterms:modified xsi:type="dcterms:W3CDTF">2022-09-01T20:50:56Z</dcterms:modified>
</cp:coreProperties>
</file>